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21D356C6-3983-4DF5-BEC3-E1FDA3F0D026}" xr6:coauthVersionLast="36" xr6:coauthVersionMax="36" xr10:uidLastSave="{00000000-0000-0000-0000-000000000000}"/>
  <bookViews>
    <workbookView xWindow="120" yWindow="45" windowWidth="15195" windowHeight="5640" tabRatio="901" firstSheet="3" xr2:uid="{00000000-000D-0000-FFFF-FFFF00000000}"/>
  </bookViews>
  <sheets>
    <sheet name="Copertina" sheetId="115"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Anagrafica!$A$15</definedName>
    <definedName name="_Toc202340421" localSheetId="10">'Conclusioni '!$A$14</definedName>
    <definedName name="_Toc202340422" localSheetId="1">Anagrafica!$A$22</definedName>
    <definedName name="_Toc202340422" localSheetId="10">'Conclusioni '!$A$64</definedName>
    <definedName name="_xlnm.Print_Area" localSheetId="1">Anagrafica!$A$1:$J$65</definedName>
    <definedName name="_xlnm.Print_Area" localSheetId="10">'Conclusioni '!$A$1:$J$78</definedName>
    <definedName name="_xlnm.Print_Area" localSheetId="0">Copertina!$A$1:$J$14</definedName>
    <definedName name="_xlnm.Print_Area" localSheetId="5">'Sezione IF'!$A$1:$I$148</definedName>
    <definedName name="_xlnm.Print_Area" localSheetId="2">'ValExAnte Individ'!$A$1:$I$35</definedName>
    <definedName name="_xlnm.Print_Titles" localSheetId="6">AccordoStrategiaSiGeCo!$3:$5</definedName>
    <definedName name="_xlnm.Print_Titles" localSheetId="4">'Aiuti di Stato'!$3:$5</definedName>
    <definedName name="_xlnm.Print_Titles" localSheetId="8">Certificazione!$3:$5</definedName>
    <definedName name="_xlnm.Print_Titles" localSheetId="7">'Contributi PO'!$3:$5</definedName>
    <definedName name="_xlnm.Print_Titles" localSheetId="9">Documentazione!$3:$5</definedName>
    <definedName name="_xlnm.Print_Titles" localSheetId="5">'Sezione IF'!$3:$5</definedName>
    <definedName name="_xlnm.Print_Titles" localSheetId="3">StrutturaFondo!$3:$5</definedName>
    <definedName name="_xlnm.Print_Titles" localSheetId="2">'ValExAnte Individ'!$3:$5</definedName>
  </definedNames>
  <calcPr calcId="162913" calcOnSave="0"/>
</workbook>
</file>

<file path=xl/calcChain.xml><?xml version="1.0" encoding="utf-8"?>
<calcChain xmlns="http://schemas.openxmlformats.org/spreadsheetml/2006/main">
  <c r="B37" i="117" l="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B57" i="117" s="1"/>
  <c r="B58" i="117" s="1"/>
  <c r="B59"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F57" i="117" s="1"/>
  <c r="F58" i="117" s="1"/>
  <c r="F59" i="117" s="1"/>
  <c r="B61" i="117"/>
  <c r="A38" i="116" l="1"/>
  <c r="J38" i="116"/>
  <c r="G31" i="116"/>
  <c r="B7" i="101" l="1"/>
  <c r="B8" i="101" l="1"/>
  <c r="B16" i="101" l="1"/>
  <c r="B17" i="101" l="1"/>
  <c r="B18" i="101" s="1"/>
  <c r="B19" i="101" s="1"/>
  <c r="B20" i="101" s="1"/>
  <c r="B24" i="101" s="1"/>
  <c r="B25" i="101" s="1"/>
  <c r="B26" i="101" l="1"/>
  <c r="B27" i="101"/>
  <c r="B28" i="101" s="1"/>
  <c r="B29" i="101" s="1"/>
  <c r="B30" i="101" s="1"/>
  <c r="B31" i="101" s="1"/>
  <c r="B6" i="114" s="1"/>
  <c r="B9" i="114" l="1"/>
  <c r="B12" i="114" l="1"/>
  <c r="B15" i="114" s="1"/>
  <c r="B23" i="114" s="1"/>
  <c r="B24" i="114" s="1"/>
  <c r="B25" i="114" s="1"/>
  <c r="B6" i="118" s="1"/>
  <c r="B10" i="118" s="1"/>
  <c r="B11" i="118" s="1"/>
  <c r="B16" i="118" s="1"/>
  <c r="B18" i="118" s="1"/>
  <c r="B21" i="118" s="1"/>
  <c r="B6" i="104" s="1"/>
  <c r="B10" i="104" s="1"/>
  <c r="B11" i="104" s="1"/>
  <c r="B12" i="104" s="1"/>
  <c r="B13" i="104" s="1"/>
  <c r="B20" i="104" s="1"/>
  <c r="B21" i="104" s="1"/>
  <c r="B22" i="104" s="1"/>
  <c r="B29" i="104" l="1"/>
  <c r="B38" i="104" s="1"/>
  <c r="B42" i="104" s="1"/>
  <c r="B43" i="104" s="1"/>
  <c r="B44" i="104" s="1"/>
  <c r="B45" i="104" s="1"/>
  <c r="B46" i="104" s="1"/>
  <c r="B53" i="104" s="1"/>
  <c r="B54" i="104" s="1"/>
  <c r="B55" i="104" s="1"/>
  <c r="B62" i="104" s="1"/>
  <c r="B72" i="104" s="1"/>
  <c r="B76" i="104" l="1"/>
  <c r="B77" i="104" s="1"/>
  <c r="B78" i="104" s="1"/>
  <c r="B79" i="104" s="1"/>
  <c r="B80" i="104" l="1"/>
  <c r="B81" i="104" s="1"/>
  <c r="B82" i="104" s="1"/>
  <c r="B83" i="104" l="1"/>
  <c r="B84" i="104" s="1"/>
  <c r="B85" i="104" l="1"/>
  <c r="B86" i="104" s="1"/>
  <c r="B87" i="104" s="1"/>
  <c r="B88" i="104" s="1"/>
  <c r="B89" i="104" s="1"/>
  <c r="B92" i="104" s="1"/>
  <c r="B98" i="104" s="1"/>
  <c r="B101" i="104" s="1"/>
  <c r="B105" i="104" s="1"/>
  <c r="B109" i="104" s="1"/>
  <c r="B110" i="104" s="1"/>
  <c r="B111" i="104" s="1"/>
  <c r="B112" i="104" s="1"/>
  <c r="B113" i="104" s="1"/>
  <c r="B114" i="104" s="1"/>
  <c r="B115"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l="1"/>
  <c r="B134" i="104" s="1"/>
  <c r="B135" i="104" s="1"/>
  <c r="B136" i="104" s="1"/>
  <c r="B137" i="104" s="1"/>
  <c r="B141" i="104" s="1"/>
  <c r="B147" i="104" l="1"/>
  <c r="B6" i="106" s="1"/>
  <c r="B7" i="106" s="1"/>
  <c r="B11" i="106" s="1"/>
  <c r="B12" i="106" s="1"/>
  <c r="B38" i="106" s="1"/>
  <c r="B39" i="106" s="1"/>
  <c r="B40" i="106" s="1"/>
  <c r="B41" i="106" s="1"/>
  <c r="B42" i="106" s="1"/>
  <c r="B45" i="106" s="1"/>
  <c r="B46" i="106" s="1"/>
  <c r="B47" i="106" s="1"/>
  <c r="B48" i="106" s="1"/>
  <c r="B49" i="106" s="1"/>
  <c r="B50" i="106" s="1"/>
  <c r="B51" i="106" s="1"/>
  <c r="B52" i="106" s="1"/>
  <c r="B57" i="106" s="1"/>
  <c r="B58" i="106" s="1"/>
  <c r="B62" i="106" s="1"/>
  <c r="B63" i="106" s="1"/>
  <c r="B64" i="106" s="1"/>
  <c r="B89" i="106" s="1"/>
  <c r="B90" i="106" s="1"/>
  <c r="B91" i="106" s="1"/>
  <c r="B92" i="106" s="1"/>
  <c r="B93" i="106" s="1"/>
  <c r="B94" i="106" s="1"/>
  <c r="B95" i="106" s="1"/>
  <c r="B96" i="106" s="1"/>
  <c r="B97" i="106" s="1"/>
  <c r="B98" i="106" s="1"/>
  <c r="B99" i="106" s="1"/>
  <c r="B100" i="106" s="1"/>
  <c r="B106" i="106" s="1"/>
  <c r="B107" i="106" s="1"/>
  <c r="B108" i="106" s="1"/>
  <c r="B109" i="106" s="1"/>
  <c r="B110" i="106" s="1"/>
  <c r="B112" i="106" s="1"/>
  <c r="B113" i="106" s="1"/>
  <c r="B114" i="106" s="1"/>
  <c r="B115" i="106" s="1"/>
  <c r="B116" i="106" s="1"/>
  <c r="B117" i="106" s="1"/>
  <c r="B118" i="106" s="1"/>
  <c r="B119" i="106" s="1"/>
  <c r="B120" i="106" s="1"/>
  <c r="B6" i="108" l="1"/>
  <c r="B7" i="108" s="1"/>
  <c r="B8" i="108" s="1"/>
  <c r="B9" i="108" s="1"/>
  <c r="B10" i="108" s="1"/>
  <c r="B11" i="108" s="1"/>
  <c r="B12" i="108" s="1"/>
  <c r="B13" i="108" s="1"/>
  <c r="B14" i="108" s="1"/>
  <c r="B15" i="108" s="1"/>
  <c r="B16" i="108" s="1"/>
  <c r="B17" i="108" s="1"/>
  <c r="B18" i="108" s="1"/>
  <c r="B19" i="108" s="1"/>
  <c r="B124" i="106"/>
  <c r="B125" i="106" s="1"/>
  <c r="B126" i="106" s="1"/>
  <c r="B127" i="106" s="1"/>
  <c r="B128" i="106" s="1"/>
  <c r="B129" i="106" s="1"/>
  <c r="B130" i="106" s="1"/>
  <c r="B131" i="106" s="1"/>
  <c r="B132" i="106" s="1"/>
  <c r="B136" i="106" s="1"/>
  <c r="B137" i="106" s="1"/>
  <c r="B138" i="106" s="1"/>
  <c r="B20" i="108" l="1"/>
  <c r="B27" i="108" l="1"/>
  <c r="B28" i="108" s="1"/>
  <c r="B29" i="108" s="1"/>
  <c r="B6" i="110" s="1"/>
  <c r="B7" i="110" s="1"/>
  <c r="B8" i="110" s="1"/>
  <c r="B9" i="110" s="1"/>
  <c r="B10" i="110" s="1"/>
  <c r="B11" i="110" s="1"/>
  <c r="B12" i="110" s="1"/>
  <c r="B13" i="110" s="1"/>
  <c r="B14" i="110" s="1"/>
  <c r="B15" i="110" s="1"/>
  <c r="B16" i="110" s="1"/>
  <c r="B17" i="110" s="1"/>
  <c r="B18" i="110" s="1"/>
  <c r="B19" i="110" s="1"/>
  <c r="B20" i="110" s="1"/>
  <c r="B21" i="110" s="1"/>
  <c r="B22" i="110" s="1"/>
  <c r="B23" i="110" s="1"/>
  <c r="B24" i="110" s="1"/>
  <c r="B28" i="110" l="1"/>
  <c r="B29" i="110" s="1"/>
  <c r="B30" i="110" s="1"/>
  <c r="B31" i="110" s="1"/>
  <c r="B6" i="112" s="1"/>
  <c r="B7" i="112" s="1"/>
  <c r="B25" i="110"/>
  <c r="B26" i="110" s="1"/>
  <c r="B27" i="110" s="1"/>
</calcChain>
</file>

<file path=xl/sharedStrings.xml><?xml version="1.0" encoding="utf-8"?>
<sst xmlns="http://schemas.openxmlformats.org/spreadsheetml/2006/main" count="951" uniqueCount="497">
  <si>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</si>
  <si>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</si>
  <si>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</si>
  <si>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</si>
  <si>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</si>
  <si>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</si>
  <si>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</si>
  <si>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</si>
  <si>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</si>
  <si>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</si>
  <si>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</si>
  <si>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</si>
  <si>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</si>
  <si>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</si>
  <si>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</si>
  <si>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</si>
  <si>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</si>
  <si>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</si>
  <si>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</si>
  <si>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</si>
  <si>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</si>
  <si>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</si>
  <si>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</si>
  <si>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</si>
  <si>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</si>
  <si>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</si>
  <si>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</si>
  <si>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</si>
  <si>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</si>
  <si>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</si>
  <si>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</si>
  <si>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</si>
  <si>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</si>
  <si>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</si>
  <si>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</si>
  <si>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</si>
  <si>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</si>
  <si>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</si>
  <si>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</si>
  <si>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</si>
  <si>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</si>
  <si>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</si>
  <si>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</si>
  <si>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</si>
  <si>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</si>
  <si>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</si>
  <si>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</si>
  <si>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</si>
  <si>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</si>
  <si>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</si>
  <si>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</si>
  <si>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PROGRAMMA OPERATIVO _________________________ (CCI: _______________________)</t>
  </si>
  <si>
    <t>AUTORITA' DI AUDIT: ___________________________________</t>
  </si>
  <si>
    <t>Periodo contabile di riferimento ____________________</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</si>
  <si>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</si>
  <si>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</si>
  <si>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</si>
  <si>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</si>
  <si>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</si>
  <si>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</si>
  <si>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</si>
  <si>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</si>
  <si>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</si>
  <si>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</si>
  <si>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</si>
  <si>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</si>
  <si>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</si>
  <si>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</si>
  <si>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</si>
  <si>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</si>
  <si>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</si>
  <si>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</si>
  <si>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</si>
  <si>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</si>
  <si>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</si>
  <si>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</si>
  <si>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</si>
  <si>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</si>
  <si>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</si>
  <si>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Cofinanziamento nazionale</t>
  </si>
  <si>
    <t>Cofinanziamento regionale</t>
  </si>
  <si>
    <t>AUDIT</t>
  </si>
  <si>
    <t>Incaricati dell'audit</t>
  </si>
  <si>
    <t>Data dell'audit documentale e soggetti coinvolti</t>
  </si>
  <si>
    <t xml:space="preserve">Autorità di Gestione: </t>
  </si>
  <si>
    <t xml:space="preserve">Data: </t>
  </si>
  <si>
    <t>Nominativi dei referenti:</t>
  </si>
  <si>
    <t xml:space="preserve">Organismo Intermedio: </t>
  </si>
  <si>
    <t xml:space="preserve">Autorità di Certificazione: </t>
  </si>
  <si>
    <t>Data dell'audit in loco e soggetti presenti</t>
  </si>
  <si>
    <t>Compilato da:</t>
  </si>
  <si>
    <t>Controllato da:</t>
  </si>
  <si>
    <t>Approvazione 
dell'Autorità di Audit:</t>
  </si>
  <si>
    <t>Data</t>
  </si>
  <si>
    <t>Nominativo</t>
  </si>
  <si>
    <t>Firma</t>
  </si>
  <si>
    <t>DATI IDENTIFICATIVI DELL'OPERAZIONE</t>
  </si>
  <si>
    <t>Titolo</t>
  </si>
  <si>
    <t>Luogo di realizzazione</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</si>
  <si>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</si>
  <si>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</si>
  <si>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</si>
  <si>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</si>
  <si>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</si>
  <si>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</si>
  <si>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</si>
  <si>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</si>
  <si>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</si>
  <si>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</si>
  <si>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</si>
  <si>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</si>
  <si>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</si>
  <si>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</si>
  <si>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</si>
  <si>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</si>
  <si>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</si>
  <si>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</si>
  <si>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</si>
  <si>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</si>
  <si>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</si>
  <si>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</si>
  <si>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</si>
  <si>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</si>
  <si>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</si>
  <si>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</si>
  <si>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</si>
  <si>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</si>
  <si>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r>
      <t xml:space="preserve">In caso di aiuti o regimi di aiuti Stato non rientranti in una esenzione per categoria, è stato rispettato l'obbligo di notifica alla Commissione Europea e sono state attuate le decisioni della CE?
</t>
    </r>
    <r>
      <rPr>
        <b/>
        <i/>
        <sz val="10"/>
        <rFont val="Arial"/>
        <family val="2"/>
      </rPr>
      <t>Si rinvia al riguardo alla Checklist per l'audit di operazioni
relative ad aiuti di Stato - Sezione 2</t>
    </r>
  </si>
  <si>
    <t>Altre osservazioni:</t>
  </si>
  <si>
    <t>Checklist per  sulle operazioni di ingegneria finanziaria - Fase di Avvio</t>
  </si>
  <si>
    <t>Checklist per l'audit sulle operazioni di ingegneria finanziaria
Fase di avvio</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</si>
  <si>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</si>
  <si>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</si>
  <si>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</si>
  <si>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</si>
  <si>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</si>
  <si>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</si>
  <si>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</si>
  <si>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</si>
  <si>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</si>
  <si>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</si>
  <si>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</si>
  <si>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r>
      <rPr>
        <b/>
        <sz val="9"/>
        <color indexed="8"/>
        <rFont val="Arial"/>
        <family val="2"/>
      </rPr>
      <t xml:space="preserve">NOTA 2
</t>
    </r>
    <r>
      <rPr>
        <sz val="9"/>
        <color indexed="8"/>
        <rFont val="Arial"/>
        <family val="2"/>
      </rPr>
      <t>La Commissione Europea, nel documento SWD(2017)156 del 2/05/2017, precisa che "</t>
    </r>
    <r>
      <rPr>
        <i/>
        <sz val="9"/>
        <color indexed="8"/>
        <rFont val="Arial"/>
        <family val="2"/>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</si>
  <si>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Arial"/>
        <family val="2"/>
      </rPr>
      <t xml:space="preserve">NOTA 3
</t>
    </r>
    <r>
      <rPr>
        <sz val="9"/>
        <color indexed="8"/>
        <rFont val="Arial"/>
        <family val="2"/>
      </rPr>
      <t>La Commissione Europea, nel documento SWD(2017)156 del 2/05/2017, ricorda che "</t>
    </r>
    <r>
      <rPr>
        <i/>
        <sz val="9"/>
        <color indexed="8"/>
        <rFont val="Arial"/>
        <family val="2"/>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</si>
  <si>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è stato verificato se l'operazione fornisca un vantaggio economico a livello dei gestori del SF, o FdF ove presente, in particolare:
• è stata realizzata una procedura di appalto,
• la remunerazione è legata alla performance ed è</t>
    </r>
    <r>
      <rPr>
        <i/>
        <sz val="10"/>
        <rFont val="Arial"/>
        <family val="2"/>
      </rPr>
      <t xml:space="preserve"> conforme ai prezzi di mercato,</t>
    </r>
    <r>
      <rPr>
        <i/>
        <sz val="10"/>
        <color indexed="8"/>
        <rFont val="Arial"/>
        <family val="2"/>
      </rPr>
      <t xml:space="preserve">
• sono rispettate le norme nazionali, ove presenti?</t>
    </r>
  </si>
  <si>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</si>
  <si>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</si>
  <si>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</si>
  <si>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r>
      <rPr>
        <b/>
        <sz val="9"/>
        <color indexed="8"/>
        <rFont val="Arial"/>
        <family val="2"/>
      </rPr>
      <t xml:space="preserve">NOTA 6
</t>
    </r>
    <r>
      <rPr>
        <sz val="9"/>
        <color indexed="8"/>
        <rFont val="Arial"/>
        <family val="2"/>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</si>
  <si>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</si>
  <si>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</si>
  <si>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</si>
  <si>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</si>
  <si>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</si>
  <si>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</si>
  <si>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</si>
  <si>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</si>
  <si>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r>
      <t xml:space="preserve">Nel caso di SF per lo sviluppo urbano o il risanamento urbano, l'importo per l'acquisto di terreni non edificati e di terreni edificati non supera il 20 % del contributo del PO erogato al destinatario finale?
</t>
    </r>
    <r>
      <rPr>
        <i/>
        <sz val="9"/>
        <rFont val="Arial"/>
        <family val="2"/>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</si>
  <si>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Arial"/>
        <family val="2"/>
      </rPr>
      <t>Tale possibilità è ammessa soltanto ai fini della preparazione tecnica del futuro investimento a beneficio del destinatario finale che sarà sostenuto attraverso tale operazione</t>
    </r>
  </si>
  <si>
    <t>Reg. (UE) n. 964/2014</t>
  </si>
  <si>
    <t>Art. 37, Reg. (UE) n. 1030/2013</t>
  </si>
  <si>
    <t>Art. 8, Reg. (UE) n. 480/2014</t>
  </si>
  <si>
    <t>Art. 4, Reg. (UE) n. 480/2014</t>
  </si>
  <si>
    <t>Art. 37, Reg. (UE) n. 1030/2013
Art. 5, Reg. (UE) n. 480/2014</t>
  </si>
  <si>
    <t>Art. 38 Reg. (UE) 1303/2013</t>
  </si>
  <si>
    <r>
      <t xml:space="preserve">L'importo per l'acquisto di terreni non edificati e di terreni edificati non supera il 10 % del contributo del PO erogato al destinatario finale (norma non applicabile al FSE)?
</t>
    </r>
    <r>
      <rPr>
        <i/>
        <sz val="9"/>
        <rFont val="Arial"/>
        <family val="2"/>
      </rPr>
      <t>Nel caso delle garanzie, tale percentuale si applica all'importo del prestito sottostante o degli altri strumenti di rischio</t>
    </r>
    <r>
      <rPr>
        <sz val="9"/>
        <rFont val="Arial"/>
        <family val="2"/>
      </rPr>
      <t xml:space="preserve">
</t>
    </r>
    <r>
      <rPr>
        <i/>
        <sz val="9"/>
        <rFont val="Arial"/>
        <family val="2"/>
      </rPr>
      <t>In casi eccezionali e debitamente giustificati, l'Autorità di Gestione può derogare a tale limite per operazioni a tutela dell'ambiente.</t>
    </r>
  </si>
  <si>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</si>
  <si>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</si>
  <si>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</si>
  <si>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</si>
  <si>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</si>
  <si>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</si>
  <si>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</si>
  <si>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</si>
  <si>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</si>
  <si>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</si>
  <si>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</si>
  <si>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</si>
  <si>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</si>
  <si>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</si>
  <si>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</si>
  <si>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</si>
  <si>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</si>
  <si>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</si>
  <si>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</si>
  <si>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</si>
  <si>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</si>
  <si>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</si>
  <si>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r>
      <t xml:space="preserve">Il Gestore dello SF  (e FdF) garantisce la conformità alla legislazione applicabile in materia di prevenzione del riciclaggio di denaro, lotta al terrorismo e contrasto della frode fiscale? 
</t>
    </r>
    <r>
      <rPr>
        <i/>
        <sz val="9"/>
        <rFont val="Arial"/>
        <family val="2"/>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</si>
  <si>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rPr>
        <b/>
        <sz val="9"/>
        <rFont val="Arial"/>
        <family val="2"/>
      </rPr>
      <t>Nota 3:</t>
    </r>
    <r>
      <rPr>
        <sz val="9"/>
        <rFont val="Arial"/>
        <family val="2"/>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</si>
  <si>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t>E' stato istituito un Comitato di Governance dello SF (o FdF) cui partecipino l'AdG e il Gestore del FdF, ove presente, nonché degli SF (oltre all'eventuale OI, ove presente)?</t>
  </si>
  <si>
    <r>
      <rPr>
        <b/>
        <sz val="9"/>
        <rFont val="Arial"/>
        <family val="2"/>
      </rPr>
      <t>Nota 4:</t>
    </r>
    <r>
      <rPr>
        <sz val="9"/>
        <rFont val="Arial"/>
        <family val="2"/>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</si>
  <si>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</si>
  <si>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</si>
  <si>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</si>
  <si>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</si>
  <si>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</si>
  <si>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</si>
  <si>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</si>
  <si>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</si>
  <si>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</si>
  <si>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</si>
  <si>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</si>
  <si>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</si>
  <si>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</si>
  <si>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</si>
  <si>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</si>
  <si>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</si>
  <si>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</si>
  <si>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</si>
  <si>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</si>
  <si>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r>
      <rPr>
        <b/>
        <sz val="9"/>
        <color indexed="8"/>
        <rFont val="Arial"/>
        <family val="2"/>
      </rPr>
      <t>NOTA 4</t>
    </r>
    <r>
      <rPr>
        <sz val="9"/>
        <color indexed="8"/>
        <rFont val="Arial"/>
        <family val="2"/>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</si>
  <si>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</si>
  <si>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</si>
  <si>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</si>
  <si>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</si>
  <si>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</si>
  <si>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r>
      <rPr>
        <b/>
        <sz val="9"/>
        <color indexed="8"/>
        <rFont val="Arial"/>
        <family val="2"/>
      </rPr>
      <t>NOTA 5</t>
    </r>
    <r>
      <rPr>
        <sz val="9"/>
        <color indexed="8"/>
        <rFont val="Arial"/>
        <family val="2"/>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</si>
  <si>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rPr>
        <b/>
        <sz val="9"/>
        <color indexed="8"/>
        <rFont val="Arial"/>
        <family val="2"/>
      </rPr>
      <t>NOTA 7</t>
    </r>
    <r>
      <rPr>
        <sz val="9"/>
        <color indexed="8"/>
        <rFont val="Arial"/>
        <family val="2"/>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</si>
  <si>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t xml:space="preserve">In caso di concessione di una sovvenzione, il Gestore del FdF è stato selezionato mediante una procedura aperta, trasparente, proporzionata e non discriminatoria, tale da evitare conflitti di interesse? </t>
  </si>
  <si>
    <r>
      <t xml:space="preserve">In caso di concessione di una sovvenzione, sono state rispettate le norme sugli aiuti di Stato nella selezione del Gestore del FdF?
</t>
    </r>
    <r>
      <rPr>
        <b/>
        <i/>
        <sz val="10"/>
        <rFont val="Arial"/>
        <family val="2"/>
      </rPr>
      <t>Si rinvia alla checklist sugli aiuti di Stato</t>
    </r>
  </si>
  <si>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</si>
  <si>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</si>
  <si>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r>
      <t xml:space="preserve">In caso di concessione di una sovvenzione, sono state rispettate le norme sugli aiuti di Stato nella selezione del Gestore dello SF?
</t>
    </r>
    <r>
      <rPr>
        <b/>
        <i/>
        <sz val="10"/>
        <rFont val="Arial"/>
        <family val="2"/>
      </rPr>
      <t>Si rinvia alla checklist sugli aiuti di Stato</t>
    </r>
  </si>
  <si>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</si>
  <si>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</si>
  <si>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</si>
  <si>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</si>
  <si>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</si>
  <si>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</si>
  <si>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</si>
  <si>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</si>
  <si>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</si>
  <si>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</si>
  <si>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</si>
  <si>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</si>
  <si>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</si>
  <si>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</si>
  <si>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</si>
  <si>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</si>
  <si>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</si>
  <si>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</si>
  <si>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</si>
  <si>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</si>
  <si>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</si>
  <si>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</si>
  <si>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</si>
  <si>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</si>
  <si>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</si>
  <si>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</si>
  <si>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</si>
  <si>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</si>
  <si>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</si>
  <si>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</si>
  <si>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</si>
  <si>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</si>
  <si>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</si>
  <si>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</si>
  <si>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</si>
  <si>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</si>
  <si>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</si>
  <si>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</si>
  <si>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</si>
  <si>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</si>
  <si>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</si>
  <si>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</si>
  <si>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</si>
  <si>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</si>
  <si>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</si>
  <si>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</si>
  <si>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</si>
  <si>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</si>
  <si>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</si>
  <si>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</si>
  <si>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</si>
  <si>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</si>
  <si>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</si>
  <si>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</si>
  <si>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</si>
  <si>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</si>
  <si>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</si>
  <si>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</si>
  <si>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</si>
  <si>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</si>
  <si>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</si>
  <si>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</si>
  <si>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</si>
  <si>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</si>
  <si>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</si>
  <si>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</si>
  <si>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</si>
  <si>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</si>
  <si>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</si>
  <si>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</si>
  <si>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</si>
  <si>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</si>
  <si>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</si>
  <si>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</si>
  <si>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</si>
  <si>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</si>
  <si>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</si>
  <si>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r>
      <t xml:space="preserve">Qualora lo SF sostenga il finanziamento delle imprese, incluse le PMI, tale sostegno  è ammissibile ex Art. 37 comma 4, Reg. (UE) n. 1303/2013? 
</t>
    </r>
    <r>
      <rPr>
        <i/>
        <sz val="9"/>
        <rFont val="Arial"/>
        <family val="2"/>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</si>
  <si>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Arial"/>
        <family val="2"/>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</si>
  <si>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</si>
  <si>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</si>
  <si>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</si>
  <si>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</si>
  <si>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</si>
  <si>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</si>
  <si>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</si>
  <si>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</si>
  <si>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</si>
  <si>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</si>
  <si>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</si>
  <si>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</si>
  <si>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</si>
  <si>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</si>
  <si>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</si>
  <si>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</si>
  <si>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</si>
  <si>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</si>
  <si>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r>
      <t xml:space="preserve">I Gestori sono responsabili del rimborso dei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</si>
  <si>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il controllo da parte dell'Autorità di Gestione sulle attività del FdF?
</t>
    </r>
    <r>
      <rPr>
        <i/>
        <sz val="9"/>
        <rFont val="Arial"/>
        <family val="2"/>
      </rPr>
      <t>(Le verifiche di gestione devono essere previste ed effettuate nel corso dell'intero periodo di programmazione e durante la creazione e l'attuazione dei Fondi)</t>
    </r>
  </si>
  <si>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</si>
  <si>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</si>
  <si>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</si>
  <si>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</si>
  <si>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</si>
  <si>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</si>
  <si>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</si>
  <si>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</si>
  <si>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</si>
  <si>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</si>
  <si>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</si>
  <si>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</si>
  <si>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</si>
  <si>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</si>
  <si>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</si>
  <si>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r>
      <t xml:space="preserve">NOTA 1
</t>
    </r>
    <r>
      <rPr>
        <sz val="9"/>
        <color indexed="8"/>
        <rFont val="Arial"/>
        <family val="2"/>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</si>
  <si>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Arial"/>
        <family val="2"/>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</si>
  <si>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</si>
  <si>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</si>
  <si>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</si>
  <si>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</si>
  <si>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</si>
  <si>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</si>
  <si>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</si>
  <si>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</si>
  <si>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</si>
  <si>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</si>
  <si>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</si>
  <si>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</si>
  <si>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</si>
  <si>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</si>
  <si>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</si>
  <si>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</si>
  <si>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r>
      <t xml:space="preserve">NOTA 2
</t>
    </r>
    <r>
      <rPr>
        <sz val="9"/>
        <color indexed="8"/>
        <rFont val="Arial"/>
        <family val="2"/>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</si>
  <si>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</si>
  <si>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</si>
  <si>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</si>
  <si>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</si>
  <si>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</si>
  <si>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</si>
  <si>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</si>
  <si>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r>
      <t xml:space="preserve">I contributi in natura non sono ammissibili?
</t>
    </r>
    <r>
      <rPr>
        <i/>
        <sz val="9"/>
        <rFont val="Arial"/>
        <family val="2"/>
      </rPr>
      <t>Sono ammessi solo contributi in natura per per terreni o immobili che rientrano in investimenti finalizzati a sostenere lo sviluppo rurale, lo sviluppo urbano o la rivitalizzazione urbana, a certe condizioni (cfr. supra)</t>
    </r>
  </si>
  <si>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</si>
  <si>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</si>
  <si>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</si>
  <si>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</si>
  <si>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</si>
  <si>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</si>
  <si>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</si>
  <si>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r>
      <t xml:space="preserve">l'aggiudicazione di un appalto pubblico in conformità della normativa vigente in materia;
</t>
    </r>
    <r>
      <rPr>
        <b/>
        <i/>
        <sz val="10"/>
        <rFont val="Arial"/>
        <family val="2"/>
      </rPr>
      <t>Si rinvia alla checklist sugli appalti pubblici</t>
    </r>
  </si>
  <si>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</si>
  <si>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</si>
  <si>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</si>
  <si>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</si>
  <si>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r>
      <rPr>
        <b/>
        <sz val="9"/>
        <color indexed="8"/>
        <rFont val="Arial"/>
        <family val="2"/>
      </rPr>
      <t>NOTA 1</t>
    </r>
    <r>
      <rPr>
        <sz val="9"/>
        <color indexed="8"/>
        <rFont val="Arial"/>
        <family val="2"/>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</si>
  <si>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t xml:space="preserve">L’operazione consiste in un aiuto di Stato ai sensi dell’Art. 107 del Trattato sul Funzionamento dell’Unione Europea (TFUE)? 
</t>
    </r>
    <r>
      <rPr>
        <b/>
        <i/>
        <sz val="10"/>
        <rFont val="Arial"/>
        <family val="2"/>
      </rPr>
      <t>Si rinvia al riguardo alla Checklist per l'audit di operazioni
relative ad aiuti di Stato - Sezione 1</t>
    </r>
  </si>
  <si>
    <r>
      <t xml:space="preserve">La verifica della sussistenza di un aiuto di Stato, con riguardo a ciascuno dei relativi requisiti, è stata condotta per tutti gli attori dell'operazione di ingegneria finanziaria?
</t>
    </r>
    <r>
      <rPr>
        <sz val="9"/>
        <color indexed="8"/>
        <rFont val="Arial"/>
        <family val="2"/>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</si>
  <si>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 xml:space="preserve">In caso di sussistenza di un aiuto di Stato ex Art. 108 TFUE, l’operazione consiste in un aiuto c.d. "De minimis"? 
</t>
    </r>
    <r>
      <rPr>
        <b/>
        <i/>
        <sz val="10"/>
        <rFont val="Arial"/>
        <family val="2"/>
      </rPr>
      <t>Si rinvia al riguardo alla Checklist per l'audit di operazioni
relative ad aiuti di Stato - Sezioni 3 e 4</t>
    </r>
  </si>
  <si>
    <r>
      <t xml:space="preserve">In caso di sussistenza di un aiuto di Stato ex Art. 108 TFUE, l'aiuto (o regime di aiuti) è esente dall'obbligo di notifica alla Commissione Europea? 
</t>
    </r>
    <r>
      <rPr>
        <b/>
        <i/>
        <sz val="10"/>
        <rFont val="Arial"/>
        <family val="2"/>
      </rPr>
      <t>Si rinvia al riguardo alla Checklist per l'audit di operazioni
relative ad aiuti di Stato - Sezioni 5 e 6</t>
    </r>
  </si>
  <si>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</si>
  <si>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</si>
  <si>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</si>
  <si>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</si>
  <si>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</si>
  <si>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</si>
  <si>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</si>
  <si>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</si>
  <si>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</si>
  <si>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</si>
  <si>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</si>
  <si>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</si>
  <si>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</si>
  <si>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</si>
  <si>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</si>
  <si>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</si>
  <si>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</si>
  <si>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</si>
  <si>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</si>
  <si>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</si>
  <si>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</si>
  <si>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</si>
  <si>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</si>
  <si>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</si>
  <si>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</si>
  <si>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</si>
  <si>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</si>
  <si>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</si>
  <si>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</si>
  <si>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</si>
  <si>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</si>
  <si>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</si>
  <si>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</si>
  <si>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</si>
  <si>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</si>
  <si>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</si>
  <si>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</si>
  <si>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r>
      <t xml:space="preserve">Sono stati emanati Sentenze, Ordini o Decreti da parte del Giudice che incidano sulla regolarità della procedura e/o sull'attuazione dell'operazione e relativa ammissibilità della spesa?
</t>
    </r>
    <r>
      <rPr>
        <i/>
        <sz val="9"/>
        <rFont val="Arial"/>
        <family val="2"/>
      </rPr>
      <t>Acquisire informazioni sullo stato di eventuali procedure giudiziarie</t>
    </r>
  </si>
  <si>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</si>
  <si>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</si>
  <si>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</si>
  <si>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</si>
  <si>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</si>
  <si>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</si>
  <si>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</si>
  <si>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</si>
  <si>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</si>
  <si>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</si>
  <si>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</si>
  <si>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</si>
  <si>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</si>
  <si>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</si>
  <si>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</si>
  <si>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</si>
  <si>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</si>
  <si>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r>
      <t xml:space="preserve">Sezione E .4 -  Fase di selezione del Beneficiario (Soggetto Gestore) - Ulteriori quesiti in caso di concessione di una sovvenzione priva di elementi di aiuto di Stato </t>
    </r>
    <r>
      <rPr>
        <b/>
        <i/>
        <sz val="9"/>
        <color theme="0"/>
        <rFont val="Arial"/>
        <family val="2"/>
      </rPr>
      <t>(In caso di affidamento in house, cfr. Sezione E.3 che precede; in caso di aiuto di Stato, cfr. Sezioni 7 e 8 della relativa Checklist; in caso di appalto, cfr. Sezione 1 della relativa Checklist)</t>
    </r>
  </si>
  <si>
    <t>In caso di appalto pubblico o aiuto di Stato, allegare anche le relative checklist compilate dall'Autorità di Audit, cui si rinvia</t>
  </si>
  <si>
    <r>
      <t xml:space="preserve">Sezione E .3 -  Fase di selezione del Beneficiario (Soggetto Gestore) - Ulteriori quesiti in caso di affidamento in house </t>
    </r>
    <r>
      <rPr>
        <b/>
        <i/>
        <sz val="9"/>
        <color theme="0"/>
        <rFont val="Arial"/>
        <family val="2"/>
      </rPr>
      <t>(In caso di concessione di una sovvenzione priva di elementi di aiuto di Stato, cfr. Sezione E.4 che segue; in caso di aiuto di Stato, cfr. Sezioni 7 e 8 della relativa Checklist; in caso di appalto, cfr. Sezione 1 della relativa Checklist)</t>
    </r>
  </si>
  <si>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</si>
  <si>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</si>
  <si>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</si>
  <si>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</si>
  <si>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</si>
  <si>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</si>
  <si>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</si>
  <si>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</si>
  <si>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</si>
  <si>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</si>
  <si>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</si>
  <si>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</si>
  <si>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</si>
  <si>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</si>
  <si>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</si>
  <si>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</si>
  <si>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</si>
  <si>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</si>
  <si>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</si>
  <si>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</si>
  <si>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</si>
  <si>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</si>
  <si>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</si>
  <si>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</si>
  <si>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</si>
  <si>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</si>
  <si>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</si>
  <si>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</si>
  <si>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</si>
  <si>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</si>
  <si>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</si>
  <si>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</si>
  <si>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</si>
  <si>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</si>
  <si>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</si>
  <si>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</si>
  <si>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Arial"/>
        <family val="2"/>
      </rPr>
      <t>Acquisire le relative checklist</t>
    </r>
  </si>
  <si>
    <t>La procedura e i criteri di selezione utilizzati per l'individuazione del Beneficiario sono coerenti con:</t>
  </si>
  <si>
    <t>Sono stati rispettati gli obblighi di pubblicità della procedura?</t>
  </si>
  <si>
    <r>
      <t xml:space="preserve">L'operazione è stata ammessa a finanziamento con atto formale?
</t>
    </r>
    <r>
      <rPr>
        <i/>
        <sz val="10"/>
        <rFont val="Arial"/>
        <family val="2"/>
      </rPr>
      <t>Specificare contributo richiesto e contributo concesso</t>
    </r>
  </si>
  <si>
    <r>
      <t xml:space="preserve">L'Atto di impegno delle risorse per l'operazione di ingegneria finanziaria è completo e corretto?
</t>
    </r>
    <r>
      <rPr>
        <i/>
        <sz val="10"/>
        <rFont val="Arial"/>
        <family val="2"/>
      </rPr>
      <t>Specificare estremi dell'atto,  nonché Quota UE, Quota Stato, Quota regione</t>
    </r>
  </si>
  <si>
    <t>CONCLUSIONI</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</si>
  <si>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</si>
  <si>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</si>
  <si>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</si>
  <si>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</si>
  <si>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</si>
  <si>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</si>
  <si>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</si>
  <si>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Le spese relative alla risoluzione dei reclami sono limitatate ai costi sostenuti dalle strutture preposte inerenti le attività di gestione, analisi e definizione dei reclami medesimi?</t>
  </si>
  <si>
    <t xml:space="preserve">Art. 22 DPR n. 22 del 5-02-2018 </t>
  </si>
  <si>
    <t>E'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</si>
  <si>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DPR n. 22 del 5-02-2018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</si>
  <si>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</si>
  <si>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contabilizzata, in conformità alle disposizioni di legge ed ai principi contabili e, se del caso, sulla base del- le specifiche disposizioni dell’Autorità di gestione?</t>
  </si>
  <si>
    <t xml:space="preserve">
Checklist per l'audit sulle operazioni, relative a SF o Fondi di Fondi
Fase di avvio</t>
  </si>
  <si>
    <t>REGIONE CAMPANIA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</si>
</sst>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49" x14ac:knownFonts="1">
    <font>
      <sz val="11"/>
      <color theme="1"/>
      <name val="Calibri"/>
      <family val="2"/>
      <scheme val="minor"/>
    </font>
    <font>
      <sz val="11"/>
      <color indexed="8"/>
      <name val="Calibri"/>
      <family val="2"/>
    </font>
    <font>
      <sz val="11"/>
      <color indexed="8"/>
      <name val="Arial"/>
      <family val="2"/>
    </font>
    <font>
      <sz val="11"/>
      <color theme="1"/>
      <name val="Arial"/>
      <family val="2"/>
    </font>
    <font>
      <b/>
      <i/>
      <sz val="14"/>
      <color theme="1"/>
      <name val="Arial"/>
      <family val="2"/>
    </font>
    <font>
      <sz val="10"/>
      <name val="Arial"/>
      <family val="2"/>
    </font>
    <font>
      <sz val="11"/>
      <color theme="1"/>
      <name val="Calibri"/>
      <family val="2"/>
      <scheme val="minor"/>
    </font>
    <font>
      <b/>
      <sz val="12"/>
      <color indexed="9"/>
      <name val="Arial"/>
      <family val="2"/>
    </font>
    <font>
      <b/>
      <i/>
      <sz val="10"/>
      <color theme="3"/>
      <name val="Arial"/>
      <family val="2"/>
    </font>
    <font>
      <b/>
      <sz val="10"/>
      <color indexed="9"/>
      <name val="Arial"/>
      <family val="2"/>
    </font>
    <font>
      <b/>
      <i/>
      <sz val="11"/>
      <color theme="0"/>
      <name val="Arial"/>
      <family val="2"/>
    </font>
    <font>
      <sz val="10"/>
      <color theme="1"/>
      <name val="Arial"/>
      <family val="2"/>
    </font>
    <font>
      <i/>
      <sz val="10"/>
      <name val="Arial"/>
      <family val="2"/>
    </font>
    <font>
      <b/>
      <sz val="11"/>
      <color theme="0"/>
      <name val="Arial"/>
      <family val="2"/>
    </font>
    <font>
      <i/>
      <sz val="9"/>
      <name val="Arial"/>
      <family val="2"/>
    </font>
    <font>
      <b/>
      <sz val="11"/>
      <color indexed="9"/>
      <name val="Arial"/>
      <family val="2"/>
    </font>
    <font>
      <sz val="9"/>
      <name val="Arial"/>
      <family val="2"/>
    </font>
    <font>
      <b/>
      <sz val="9"/>
      <name val="Arial"/>
      <family val="2"/>
    </font>
    <font>
      <sz val="12"/>
      <color theme="1"/>
      <name val="Arial"/>
      <family val="2"/>
    </font>
    <font>
      <sz val="14"/>
      <color theme="1"/>
      <name val="Arial"/>
      <family val="2"/>
    </font>
    <font>
      <i/>
      <sz val="10"/>
      <color theme="1"/>
      <name val="Arial"/>
      <family val="2"/>
    </font>
    <font>
      <b/>
      <sz val="10"/>
      <name val="Arial"/>
      <family val="2"/>
    </font>
    <font>
      <sz val="12"/>
      <name val="Arial"/>
      <family val="2"/>
    </font>
    <font>
      <b/>
      <sz val="11"/>
      <name val="Arial"/>
      <family val="2"/>
    </font>
    <font>
      <b/>
      <sz val="11"/>
      <color rgb="FF000080"/>
      <name val="Arial"/>
      <family val="2"/>
    </font>
    <font>
      <sz val="12"/>
      <color rgb="FFFF0000"/>
      <name val="Arial"/>
      <family val="2"/>
    </font>
    <font>
      <sz val="14"/>
      <name val="Arial"/>
      <family val="2"/>
    </font>
    <font>
      <u/>
      <sz val="10"/>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i/>
      <sz val="10"/>
      <color indexed="8"/>
      <name val="Arial"/>
      <family val="2"/>
    </font>
    <font>
      <b/>
      <i/>
      <sz val="10"/>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b/>
      <i/>
      <sz val="9"/>
      <color indexed="8"/>
      <name val="Arial"/>
      <family val="2"/>
    </font>
    <font>
      <sz val="10"/>
      <name val="Arial"/>
      <family val="2"/>
      <charset val="1"/>
    </font>
    <font>
      <b/>
      <sz val="11"/>
      <color indexed="8"/>
      <name val="Arial"/>
      <family val="2"/>
    </font>
    <font>
      <b/>
      <i/>
      <sz val="9"/>
      <color theme="0"/>
      <name val="Arial"/>
      <family val="2"/>
    </font>
    <font>
      <sz val="11"/>
      <color rgb="FFFF0000"/>
      <name val="Arial"/>
      <family val="2"/>
    </font>
    <font>
      <sz val="10"/>
      <color rgb="FFFF0000"/>
      <name val="Arial"/>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9">
    <xf numFmtId="0" fontId="0" fillId="0" borderId="0"/>
    <xf numFmtId="0" fontId="1" fillId="0" borderId="0"/>
    <xf numFmtId="43"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44" fillId="0" borderId="0"/>
    <xf numFmtId="0" fontId="5" fillId="0" borderId="0"/>
    <xf numFmtId="0" fontId="6" fillId="0" borderId="0"/>
  </cellStyleXfs>
  <cellXfs count="560">
    <xf numFmtId="0" fontId="0" fillId="0" borderId="0" xfId="0"/>
    <xf numFmtId="0" fontId="9" fillId="2" borderId="3" xfId="0" applyFont="1" applyFill="1" applyBorder="1" applyAlignment="1">
      <alignment horizontal="center" vertical="center" wrapText="1"/>
    </xf>
    <xf numFmtId="0" fontId="5" fillId="3" borderId="1" xfId="0" applyFont="1" applyFill="1" applyBorder="1" applyAlignment="1">
      <alignment horizontal="justify" vertical="center" wrapText="1"/>
    </xf>
    <xf numFmtId="0" fontId="5" fillId="3" borderId="2" xfId="0" applyFont="1" applyFill="1" applyBorder="1" applyAlignment="1">
      <alignment horizontal="justify" vertical="center" wrapText="1"/>
    </xf>
    <xf numFmtId="0" fontId="5" fillId="0" borderId="2" xfId="1"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0" borderId="2" xfId="1" applyFont="1" applyFill="1" applyBorder="1" applyAlignment="1">
      <alignment horizontal="center" vertical="center" wrapText="1"/>
    </xf>
    <xf numFmtId="0" fontId="5" fillId="3" borderId="2" xfId="1" applyFont="1" applyFill="1" applyBorder="1" applyAlignment="1">
      <alignment horizontal="justify" vertical="center" wrapText="1"/>
    </xf>
    <xf numFmtId="0" fontId="5" fillId="0" borderId="49" xfId="1" applyFont="1" applyFill="1" applyBorder="1" applyAlignment="1">
      <alignment horizontal="justify" vertical="center" wrapText="1"/>
    </xf>
    <xf numFmtId="0" fontId="5" fillId="3" borderId="53" xfId="0" applyFont="1" applyFill="1" applyBorder="1" applyAlignment="1">
      <alignment horizontal="justify" vertical="center" wrapText="1"/>
    </xf>
    <xf numFmtId="0" fontId="12" fillId="3" borderId="55" xfId="0" applyFont="1" applyFill="1" applyBorder="1" applyAlignment="1">
      <alignment horizontal="justify" vertical="center" wrapText="1"/>
    </xf>
    <xf numFmtId="0" fontId="5" fillId="3" borderId="55" xfId="0" applyFont="1" applyFill="1" applyBorder="1" applyAlignment="1">
      <alignment horizontal="justify" vertical="center" wrapText="1"/>
    </xf>
    <xf numFmtId="0" fontId="12" fillId="3" borderId="58" xfId="0" applyFont="1" applyFill="1" applyBorder="1" applyAlignment="1">
      <alignment horizontal="justify" vertical="center" wrapText="1"/>
    </xf>
    <xf numFmtId="0" fontId="5" fillId="3" borderId="52" xfId="0" applyFont="1" applyFill="1" applyBorder="1" applyAlignment="1">
      <alignment horizontal="justify" vertical="center" wrapText="1"/>
    </xf>
    <xf numFmtId="0" fontId="5" fillId="3" borderId="39" xfId="0" applyFont="1" applyFill="1" applyBorder="1" applyAlignment="1">
      <alignment horizontal="justify" vertical="center" wrapText="1"/>
    </xf>
    <xf numFmtId="0" fontId="12" fillId="3" borderId="61" xfId="0" applyFont="1" applyFill="1" applyBorder="1" applyAlignment="1">
      <alignment horizontal="justify" vertical="center" wrapText="1"/>
    </xf>
    <xf numFmtId="0" fontId="5" fillId="3" borderId="62" xfId="0" applyFont="1" applyFill="1" applyBorder="1" applyAlignment="1">
      <alignment horizontal="justify" vertical="center" wrapText="1"/>
    </xf>
    <xf numFmtId="0" fontId="5" fillId="3" borderId="63" xfId="0" applyFont="1" applyFill="1" applyBorder="1" applyAlignment="1">
      <alignment horizontal="justify" vertical="center" wrapText="1"/>
    </xf>
    <xf numFmtId="0" fontId="5" fillId="3" borderId="19" xfId="0" applyFont="1" applyFill="1" applyBorder="1" applyAlignment="1">
      <alignment horizontal="justify" vertical="center" wrapText="1"/>
    </xf>
    <xf numFmtId="0" fontId="2" fillId="0" borderId="22" xfId="0" applyFont="1" applyBorder="1" applyAlignment="1">
      <alignment vertical="center" wrapText="1"/>
    </xf>
    <xf numFmtId="0" fontId="11" fillId="0" borderId="0" xfId="0" applyFont="1" applyBorder="1"/>
    <xf numFmtId="0" fontId="3" fillId="3" borderId="0" xfId="0" applyFont="1" applyFill="1"/>
    <xf numFmtId="0" fontId="3" fillId="3" borderId="0" xfId="0" applyFont="1" applyFill="1" applyAlignment="1">
      <alignment horizontal="justify"/>
    </xf>
    <xf numFmtId="0" fontId="18" fillId="3" borderId="0" xfId="0" applyFont="1" applyFill="1" applyAlignment="1">
      <alignment horizontal="justify"/>
    </xf>
    <xf numFmtId="0" fontId="18" fillId="3" borderId="0" xfId="0" applyFont="1" applyFill="1"/>
    <xf numFmtId="0" fontId="3" fillId="3" borderId="0" xfId="0" applyFont="1" applyFill="1" applyAlignment="1">
      <alignment vertical="top"/>
    </xf>
    <xf numFmtId="0" fontId="19" fillId="3" borderId="0" xfId="0" applyFont="1" applyFill="1" applyAlignment="1">
      <alignment horizontal="justify"/>
    </xf>
    <xf numFmtId="0" fontId="4" fillId="0" borderId="0" xfId="0" applyFont="1" applyAlignment="1">
      <alignment horizontal="left"/>
    </xf>
    <xf numFmtId="0" fontId="4" fillId="3" borderId="0" xfId="0" applyFont="1" applyFill="1"/>
    <xf numFmtId="0" fontId="20" fillId="3" borderId="0" xfId="0" applyFont="1" applyFill="1" applyAlignment="1">
      <alignment horizontal="center"/>
    </xf>
    <xf numFmtId="0" fontId="5" fillId="0" borderId="0" xfId="4" applyFont="1" applyFill="1"/>
    <xf numFmtId="0" fontId="5" fillId="0" borderId="0" xfId="4" applyFont="1"/>
    <xf numFmtId="0" fontId="2" fillId="0" borderId="0" xfId="0" applyFont="1" applyAlignment="1">
      <alignment vertical="center" wrapText="1"/>
    </xf>
    <xf numFmtId="0" fontId="5" fillId="0" borderId="0" xfId="4" applyFont="1" applyFill="1" applyAlignment="1">
      <alignment vertical="center"/>
    </xf>
    <xf numFmtId="0" fontId="5" fillId="0" borderId="0" xfId="4" applyFont="1" applyAlignment="1">
      <alignment vertical="center"/>
    </xf>
    <xf numFmtId="0" fontId="21" fillId="5" borderId="4" xfId="4" applyFont="1" applyFill="1" applyBorder="1" applyAlignment="1">
      <alignment vertical="center" wrapText="1"/>
    </xf>
    <xf numFmtId="0" fontId="21" fillId="0" borderId="2" xfId="4" applyFont="1" applyFill="1" applyBorder="1" applyAlignment="1">
      <alignment horizontal="right" vertical="center" wrapText="1"/>
    </xf>
    <xf numFmtId="9" fontId="21" fillId="0" borderId="2" xfId="3" applyFont="1" applyFill="1" applyBorder="1" applyAlignment="1">
      <alignment vertical="center" wrapText="1"/>
    </xf>
    <xf numFmtId="0" fontId="5" fillId="0" borderId="23" xfId="4" applyFont="1" applyFill="1" applyBorder="1" applyAlignment="1">
      <alignment horizontal="center" vertical="center" wrapText="1"/>
    </xf>
    <xf numFmtId="0" fontId="21" fillId="0" borderId="4" xfId="4" applyFont="1" applyFill="1" applyBorder="1" applyAlignment="1">
      <alignment horizontal="center" vertical="center" wrapText="1"/>
    </xf>
    <xf numFmtId="43" fontId="21" fillId="0" borderId="4" xfId="2" applyFont="1" applyFill="1" applyBorder="1" applyAlignment="1">
      <alignment vertical="center" wrapText="1"/>
    </xf>
    <xf numFmtId="0" fontId="5" fillId="0" borderId="37" xfId="4" applyNumberFormat="1" applyFont="1" applyFill="1" applyBorder="1" applyAlignment="1">
      <alignment horizontal="center" vertical="center" wrapText="1"/>
    </xf>
    <xf numFmtId="0" fontId="21" fillId="0" borderId="4" xfId="4" applyFont="1" applyFill="1" applyBorder="1" applyAlignment="1">
      <alignment vertical="center" wrapText="1"/>
    </xf>
    <xf numFmtId="0" fontId="5" fillId="0" borderId="6" xfId="4" applyFont="1" applyFill="1" applyBorder="1" applyAlignment="1">
      <alignment vertical="center" wrapText="1"/>
    </xf>
    <xf numFmtId="0" fontId="21" fillId="0" borderId="22" xfId="4" applyFont="1" applyFill="1" applyBorder="1" applyAlignment="1">
      <alignment horizontal="justify" vertical="center" wrapText="1"/>
    </xf>
    <xf numFmtId="0" fontId="5" fillId="0" borderId="0" xfId="4" applyFont="1" applyFill="1" applyBorder="1" applyAlignment="1">
      <alignment vertical="center" wrapText="1"/>
    </xf>
    <xf numFmtId="0" fontId="5" fillId="0" borderId="23" xfId="4" applyFont="1" applyFill="1" applyBorder="1" applyAlignment="1">
      <alignment vertical="center" wrapText="1"/>
    </xf>
    <xf numFmtId="0" fontId="5" fillId="0" borderId="22" xfId="4" applyFont="1" applyFill="1" applyBorder="1" applyAlignment="1">
      <alignment horizontal="justify" vertical="center" wrapText="1"/>
    </xf>
    <xf numFmtId="0" fontId="5" fillId="0" borderId="22" xfId="4" applyFont="1" applyFill="1" applyBorder="1" applyAlignment="1">
      <alignment horizontal="left" vertical="center" wrapText="1"/>
    </xf>
    <xf numFmtId="0" fontId="5" fillId="0" borderId="23" xfId="4" applyFont="1" applyFill="1" applyBorder="1" applyAlignment="1">
      <alignment horizontal="left" vertical="center" wrapText="1"/>
    </xf>
    <xf numFmtId="0" fontId="21" fillId="0" borderId="24" xfId="4" applyFont="1" applyFill="1" applyBorder="1" applyAlignment="1">
      <alignment horizontal="justify" vertical="center" wrapText="1"/>
    </xf>
    <xf numFmtId="0" fontId="5" fillId="0" borderId="25" xfId="4" applyFont="1" applyFill="1" applyBorder="1" applyAlignment="1">
      <alignment vertical="center" wrapText="1"/>
    </xf>
    <xf numFmtId="0" fontId="5" fillId="0" borderId="26" xfId="4" applyFont="1" applyFill="1" applyBorder="1" applyAlignment="1">
      <alignment vertical="center" wrapText="1"/>
    </xf>
    <xf numFmtId="0" fontId="21" fillId="0" borderId="0" xfId="4" applyFont="1" applyFill="1" applyAlignment="1">
      <alignment horizontal="justify" vertical="center"/>
    </xf>
    <xf numFmtId="0" fontId="5" fillId="0" borderId="0" xfId="4" applyFont="1" applyFill="1" applyAlignment="1">
      <alignment vertical="center" wrapText="1"/>
    </xf>
    <xf numFmtId="0" fontId="5" fillId="0" borderId="0" xfId="4" applyFont="1" applyFill="1" applyAlignment="1">
      <alignment wrapText="1"/>
    </xf>
    <xf numFmtId="0" fontId="5" fillId="0" borderId="0" xfId="4" applyFont="1" applyAlignment="1">
      <alignment wrapText="1"/>
    </xf>
    <xf numFmtId="0" fontId="5" fillId="0" borderId="0" xfId="5" applyFont="1" applyFill="1"/>
    <xf numFmtId="0" fontId="5" fillId="0" borderId="0" xfId="5" applyFont="1"/>
    <xf numFmtId="0" fontId="5" fillId="0" borderId="0" xfId="5" applyFont="1" applyFill="1" applyAlignment="1">
      <alignment vertical="center"/>
    </xf>
    <xf numFmtId="0" fontId="5" fillId="0" borderId="0" xfId="5" applyFont="1" applyAlignment="1">
      <alignment vertical="center"/>
    </xf>
    <xf numFmtId="0" fontId="21" fillId="5" borderId="4" xfId="5" applyFont="1" applyFill="1" applyBorder="1" applyAlignment="1">
      <alignment vertical="center" wrapText="1"/>
    </xf>
    <xf numFmtId="0" fontId="21" fillId="0" borderId="22" xfId="5" applyFont="1" applyFill="1" applyBorder="1" applyAlignment="1">
      <alignment horizontal="justify" vertical="center" wrapText="1"/>
    </xf>
    <xf numFmtId="0" fontId="5" fillId="0" borderId="0" xfId="5" applyFont="1" applyFill="1" applyBorder="1" applyAlignment="1">
      <alignment vertical="center" wrapText="1"/>
    </xf>
    <xf numFmtId="0" fontId="5" fillId="0" borderId="23" xfId="5" applyFont="1" applyFill="1" applyBorder="1" applyAlignment="1">
      <alignment vertical="center" wrapText="1"/>
    </xf>
    <xf numFmtId="44" fontId="21" fillId="5" borderId="65" xfId="5" applyNumberFormat="1" applyFont="1" applyFill="1" applyBorder="1" applyAlignment="1">
      <alignment horizontal="center" vertical="center" wrapText="1"/>
    </xf>
    <xf numFmtId="44" fontId="5" fillId="0" borderId="65" xfId="5" applyNumberFormat="1" applyFont="1" applyFill="1" applyBorder="1" applyAlignment="1">
      <alignment vertical="center" wrapText="1"/>
    </xf>
    <xf numFmtId="44" fontId="5" fillId="0" borderId="70" xfId="5" applyNumberFormat="1" applyFont="1" applyFill="1" applyBorder="1" applyAlignment="1">
      <alignment vertical="center" wrapText="1"/>
    </xf>
    <xf numFmtId="44" fontId="21" fillId="5" borderId="1" xfId="5" applyNumberFormat="1" applyFont="1" applyFill="1" applyBorder="1" applyAlignment="1">
      <alignment horizontal="center" vertical="center" wrapText="1"/>
    </xf>
    <xf numFmtId="44" fontId="5" fillId="0" borderId="1" xfId="5" applyNumberFormat="1" applyFont="1" applyFill="1" applyBorder="1" applyAlignment="1">
      <alignment vertical="center" wrapText="1"/>
    </xf>
    <xf numFmtId="44" fontId="5" fillId="0" borderId="46" xfId="5" applyNumberFormat="1" applyFont="1" applyFill="1" applyBorder="1" applyAlignment="1">
      <alignment vertical="center" wrapText="1"/>
    </xf>
    <xf numFmtId="0" fontId="21" fillId="5" borderId="22" xfId="5" applyFont="1" applyFill="1" applyBorder="1" applyAlignment="1">
      <alignment horizontal="left" vertical="center" wrapText="1"/>
    </xf>
    <xf numFmtId="0" fontId="21" fillId="5" borderId="38" xfId="5" applyFont="1" applyFill="1" applyBorder="1" applyAlignment="1">
      <alignment horizontal="left" vertical="center" wrapText="1"/>
    </xf>
    <xf numFmtId="0" fontId="21" fillId="5" borderId="22" xfId="5" applyFont="1" applyFill="1" applyBorder="1" applyAlignment="1">
      <alignment vertical="center" wrapText="1"/>
    </xf>
    <xf numFmtId="0" fontId="21" fillId="5" borderId="38" xfId="5" applyFont="1" applyFill="1" applyBorder="1" applyAlignment="1">
      <alignment vertical="center" wrapText="1"/>
    </xf>
    <xf numFmtId="0" fontId="21" fillId="5" borderId="71" xfId="5" applyFont="1" applyFill="1" applyBorder="1" applyAlignment="1">
      <alignment vertical="center" wrapText="1"/>
    </xf>
    <xf numFmtId="0" fontId="21"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2"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3" xfId="0" applyFont="1" applyFill="1" applyBorder="1" applyAlignment="1">
      <alignment horizontal="center" vertical="center" wrapText="1"/>
    </xf>
    <xf numFmtId="0" fontId="21" fillId="5" borderId="72" xfId="5" applyFont="1" applyFill="1" applyBorder="1" applyAlignment="1">
      <alignment vertical="center" wrapText="1"/>
    </xf>
    <xf numFmtId="0" fontId="21" fillId="5" borderId="62" xfId="5" applyFont="1" applyFill="1" applyBorder="1" applyAlignment="1">
      <alignment horizontal="center" vertical="center" wrapText="1"/>
    </xf>
    <xf numFmtId="44" fontId="5" fillId="0" borderId="63" xfId="5" applyNumberFormat="1" applyFont="1" applyFill="1" applyBorder="1" applyAlignment="1">
      <alignment vertical="center" wrapText="1"/>
    </xf>
    <xf numFmtId="0" fontId="21" fillId="5" borderId="17" xfId="5" applyFont="1" applyFill="1" applyBorder="1" applyAlignment="1">
      <alignment vertical="center" wrapText="1"/>
    </xf>
    <xf numFmtId="0" fontId="21" fillId="5" borderId="76" xfId="5" applyFont="1" applyFill="1" applyBorder="1" applyAlignment="1">
      <alignment vertical="center" wrapText="1"/>
    </xf>
    <xf numFmtId="0" fontId="12" fillId="5" borderId="4" xfId="5" applyFont="1" applyFill="1" applyBorder="1" applyAlignment="1">
      <alignment vertical="center" wrapText="1"/>
    </xf>
    <xf numFmtId="44" fontId="12" fillId="0" borderId="2" xfId="5" applyNumberFormat="1" applyFont="1" applyFill="1" applyBorder="1" applyAlignment="1">
      <alignment vertical="center" wrapText="1"/>
    </xf>
    <xf numFmtId="0" fontId="5" fillId="0" borderId="22" xfId="5" applyFont="1" applyFill="1" applyBorder="1" applyAlignment="1">
      <alignment horizontal="justify" vertical="center" wrapText="1"/>
    </xf>
    <xf numFmtId="0" fontId="5" fillId="0" borderId="22" xfId="5" applyFont="1" applyFill="1" applyBorder="1" applyAlignment="1">
      <alignment horizontal="left" vertical="center" wrapText="1"/>
    </xf>
    <xf numFmtId="0" fontId="5" fillId="0" borderId="23" xfId="5" applyFont="1" applyFill="1" applyBorder="1" applyAlignment="1">
      <alignment horizontal="left" vertical="center" wrapText="1"/>
    </xf>
    <xf numFmtId="0" fontId="21" fillId="0" borderId="24" xfId="5" applyFont="1" applyFill="1" applyBorder="1" applyAlignment="1">
      <alignment horizontal="justify" vertical="center"/>
    </xf>
    <xf numFmtId="0" fontId="5" fillId="0" borderId="25" xfId="5" applyFont="1" applyFill="1" applyBorder="1"/>
    <xf numFmtId="0" fontId="5" fillId="0" borderId="26" xfId="5" applyFont="1" applyFill="1" applyBorder="1"/>
    <xf numFmtId="0" fontId="5" fillId="0" borderId="0" xfId="5" applyFont="1" applyFill="1" applyAlignment="1">
      <alignment vertical="center" wrapText="1"/>
    </xf>
    <xf numFmtId="0" fontId="5" fillId="0" borderId="0" xfId="5" applyFont="1" applyFill="1" applyAlignment="1">
      <alignment wrapText="1"/>
    </xf>
    <xf numFmtId="0" fontId="5" fillId="0" borderId="0" xfId="5" applyFont="1" applyAlignment="1">
      <alignment wrapText="1"/>
    </xf>
    <xf numFmtId="44" fontId="5" fillId="0" borderId="1" xfId="5" applyNumberFormat="1" applyFont="1" applyFill="1" applyBorder="1" applyAlignment="1">
      <alignment vertical="center" wrapText="1"/>
    </xf>
    <xf numFmtId="0" fontId="5" fillId="0" borderId="13" xfId="0" applyFont="1" applyFill="1" applyBorder="1" applyAlignment="1">
      <alignment horizontal="justify" vertical="center" wrapText="1"/>
    </xf>
    <xf numFmtId="0" fontId="30" fillId="0" borderId="0" xfId="0" applyFont="1" applyBorder="1"/>
    <xf numFmtId="0" fontId="29"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2" fillId="0" borderId="0" xfId="0" applyFont="1" applyBorder="1" applyAlignment="1">
      <alignment vertical="center" wrapText="1"/>
    </xf>
    <xf numFmtId="0" fontId="31" fillId="0" borderId="4" xfId="1" applyFont="1" applyFill="1" applyBorder="1" applyAlignment="1">
      <alignment horizontal="justify" vertical="center" wrapText="1"/>
    </xf>
    <xf numFmtId="0" fontId="31" fillId="0" borderId="49" xfId="1" applyFont="1" applyFill="1" applyBorder="1" applyAlignment="1">
      <alignment horizontal="justify" vertical="center" wrapText="1"/>
    </xf>
    <xf numFmtId="0" fontId="31" fillId="0" borderId="49" xfId="0"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62" xfId="1" applyFont="1" applyFill="1" applyBorder="1" applyAlignment="1">
      <alignment horizontal="justify" vertical="center" wrapText="1"/>
    </xf>
    <xf numFmtId="0" fontId="31" fillId="0" borderId="64" xfId="1" applyFont="1" applyFill="1" applyBorder="1" applyAlignment="1">
      <alignment horizontal="justify" vertical="center" wrapText="1"/>
    </xf>
    <xf numFmtId="0" fontId="31" fillId="0" borderId="63" xfId="0"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3" fillId="0" borderId="61" xfId="1" applyFont="1" applyFill="1" applyBorder="1" applyAlignment="1">
      <alignment horizontal="justify" vertical="center" wrapText="1"/>
    </xf>
    <xf numFmtId="0" fontId="33" fillId="0" borderId="61" xfId="0" applyFont="1" applyFill="1" applyBorder="1" applyAlignment="1">
      <alignment horizontal="justify" vertical="center" wrapText="1"/>
    </xf>
    <xf numFmtId="0" fontId="38" fillId="0" borderId="0" xfId="0" applyFont="1" applyBorder="1"/>
    <xf numFmtId="0" fontId="33" fillId="0" borderId="57" xfId="0" applyFont="1" applyFill="1" applyBorder="1" applyAlignment="1">
      <alignment horizontal="center" vertical="center" wrapText="1"/>
    </xf>
    <xf numFmtId="0" fontId="33" fillId="0" borderId="58" xfId="1" applyFont="1" applyFill="1" applyBorder="1" applyAlignment="1">
      <alignment horizontal="justify" vertical="center" wrapText="1"/>
    </xf>
    <xf numFmtId="0" fontId="33" fillId="0" borderId="58" xfId="0" applyFont="1" applyFill="1" applyBorder="1" applyAlignment="1">
      <alignment horizontal="justify" vertical="center" wrapText="1"/>
    </xf>
    <xf numFmtId="0" fontId="5" fillId="0" borderId="4" xfId="1" applyFont="1" applyFill="1" applyBorder="1" applyAlignment="1">
      <alignment horizontal="justify" vertical="center" wrapText="1"/>
    </xf>
    <xf numFmtId="0" fontId="40" fillId="0" borderId="0" xfId="0" applyFont="1" applyBorder="1"/>
    <xf numFmtId="0" fontId="5" fillId="3" borderId="47" xfId="0" applyFont="1" applyFill="1" applyBorder="1" applyAlignment="1">
      <alignment horizontal="center" vertical="center" wrapText="1"/>
    </xf>
    <xf numFmtId="0" fontId="29" fillId="0" borderId="0" xfId="0" applyFont="1" applyBorder="1" applyAlignment="1">
      <alignment horizontal="left"/>
    </xf>
    <xf numFmtId="0" fontId="40" fillId="0" borderId="0" xfId="0" applyFont="1" applyBorder="1" applyAlignment="1">
      <alignment horizontal="left"/>
    </xf>
    <xf numFmtId="0" fontId="31" fillId="0" borderId="80" xfId="1" applyFont="1" applyFill="1" applyBorder="1" applyAlignment="1">
      <alignment horizontal="justify" vertical="center" wrapText="1"/>
    </xf>
    <xf numFmtId="0" fontId="12" fillId="0" borderId="60" xfId="1" applyFont="1" applyFill="1" applyBorder="1" applyAlignment="1">
      <alignment horizontal="justify" vertical="center" wrapText="1"/>
    </xf>
    <xf numFmtId="0" fontId="5" fillId="0" borderId="71" xfId="0" applyFont="1" applyBorder="1" applyAlignment="1">
      <alignment horizontal="center" vertical="center" wrapText="1"/>
    </xf>
    <xf numFmtId="0" fontId="5" fillId="0" borderId="8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3" xfId="0" applyFont="1" applyBorder="1" applyAlignment="1">
      <alignment horizontal="center" vertical="center" wrapText="1"/>
    </xf>
    <xf numFmtId="0" fontId="5" fillId="0" borderId="1" xfId="0" applyFont="1" applyFill="1" applyBorder="1" applyAlignment="1">
      <alignment horizontal="justify" vertical="center" wrapText="1"/>
    </xf>
    <xf numFmtId="0" fontId="5" fillId="0" borderId="54" xfId="0" applyFont="1" applyFill="1" applyBorder="1" applyAlignment="1">
      <alignment horizontal="justify" vertical="center" wrapText="1"/>
    </xf>
    <xf numFmtId="0" fontId="14" fillId="0" borderId="55" xfId="0" applyFont="1" applyFill="1" applyBorder="1" applyAlignment="1">
      <alignment horizontal="justify" vertical="center" wrapText="1"/>
    </xf>
    <xf numFmtId="0" fontId="12" fillId="0" borderId="55" xfId="0" applyFont="1" applyFill="1" applyBorder="1" applyAlignment="1">
      <alignment horizontal="justify" vertical="center" wrapText="1"/>
    </xf>
    <xf numFmtId="0" fontId="20" fillId="0" borderId="0" xfId="0" applyFont="1" applyBorder="1"/>
    <xf numFmtId="0" fontId="12" fillId="0" borderId="58" xfId="0" applyFont="1" applyFill="1" applyBorder="1" applyAlignment="1">
      <alignment horizontal="justify" vertical="center" wrapText="1"/>
    </xf>
    <xf numFmtId="0" fontId="30" fillId="0" borderId="0" xfId="0" applyFont="1" applyBorder="1" applyAlignment="1">
      <alignment horizontal="left"/>
    </xf>
    <xf numFmtId="0" fontId="5" fillId="3" borderId="1" xfId="1" applyFont="1" applyFill="1" applyBorder="1" applyAlignment="1">
      <alignment horizontal="justify" vertical="center" wrapText="1"/>
    </xf>
    <xf numFmtId="0" fontId="5" fillId="3" borderId="62" xfId="1" applyFont="1" applyFill="1" applyBorder="1" applyAlignment="1">
      <alignment horizontal="justify" vertical="center" wrapText="1"/>
    </xf>
    <xf numFmtId="0" fontId="5" fillId="3" borderId="64" xfId="1" applyFont="1" applyFill="1" applyBorder="1" applyAlignment="1">
      <alignment horizontal="justify" vertical="center" wrapText="1"/>
    </xf>
    <xf numFmtId="0" fontId="5" fillId="0" borderId="49" xfId="0" applyFont="1" applyFill="1" applyBorder="1" applyAlignment="1">
      <alignment horizontal="justify" vertical="center" wrapText="1"/>
    </xf>
    <xf numFmtId="0" fontId="5" fillId="0" borderId="65" xfId="1" applyFont="1" applyFill="1" applyBorder="1" applyAlignment="1">
      <alignment horizontal="justify" vertical="center" wrapText="1"/>
    </xf>
    <xf numFmtId="0" fontId="5" fillId="0" borderId="1" xfId="1" applyFont="1" applyFill="1" applyBorder="1" applyAlignment="1">
      <alignment horizontal="justify" vertical="center" wrapText="1"/>
    </xf>
    <xf numFmtId="0" fontId="5" fillId="0" borderId="53" xfId="1" applyFont="1" applyFill="1" applyBorder="1" applyAlignment="1">
      <alignment horizontal="justify" vertical="center" wrapText="1"/>
    </xf>
    <xf numFmtId="0" fontId="5" fillId="0" borderId="53" xfId="0" applyFont="1" applyFill="1" applyBorder="1" applyAlignment="1">
      <alignment horizontal="justify" vertical="center" wrapText="1"/>
    </xf>
    <xf numFmtId="0" fontId="5" fillId="0" borderId="52" xfId="1" applyFont="1" applyFill="1" applyBorder="1" applyAlignment="1">
      <alignment horizontal="justify" vertical="center" wrapText="1"/>
    </xf>
    <xf numFmtId="0" fontId="12" fillId="0" borderId="65" xfId="1" applyFont="1" applyFill="1" applyBorder="1" applyAlignment="1">
      <alignment horizontal="justify" vertical="center" wrapText="1"/>
    </xf>
    <xf numFmtId="0" fontId="12" fillId="3" borderId="65" xfId="1" applyFont="1" applyFill="1" applyBorder="1" applyAlignment="1">
      <alignment horizontal="justify" vertical="center" wrapText="1"/>
    </xf>
    <xf numFmtId="0" fontId="12" fillId="3" borderId="2" xfId="1" applyFont="1" applyFill="1" applyBorder="1" applyAlignment="1">
      <alignment horizontal="justify" vertical="center" wrapText="1"/>
    </xf>
    <xf numFmtId="0" fontId="12" fillId="0" borderId="1" xfId="1" applyFont="1" applyFill="1" applyBorder="1" applyAlignment="1">
      <alignment horizontal="justify" vertical="center" wrapText="1"/>
    </xf>
    <xf numFmtId="0" fontId="12" fillId="0" borderId="7" xfId="0"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2" fillId="0" borderId="65" xfId="0" applyFont="1" applyFill="1" applyBorder="1" applyAlignment="1">
      <alignment horizontal="justify" vertical="center" wrapText="1"/>
    </xf>
    <xf numFmtId="0" fontId="12" fillId="0" borderId="2" xfId="1" applyFont="1" applyFill="1" applyBorder="1" applyAlignment="1">
      <alignment horizontal="justify" vertical="center" wrapText="1"/>
    </xf>
    <xf numFmtId="0" fontId="14" fillId="0" borderId="2" xfId="1" applyFont="1" applyFill="1" applyBorder="1" applyAlignment="1">
      <alignment horizontal="justify" vertical="center" wrapText="1"/>
    </xf>
    <xf numFmtId="0" fontId="14" fillId="0" borderId="2" xfId="0" applyFont="1" applyFill="1" applyBorder="1" applyAlignment="1">
      <alignment horizontal="justify" vertical="center" wrapText="1"/>
    </xf>
    <xf numFmtId="0" fontId="42" fillId="0" borderId="0" xfId="0" applyFont="1" applyBorder="1"/>
    <xf numFmtId="0" fontId="12" fillId="0" borderId="13" xfId="0" applyFont="1" applyFill="1" applyBorder="1" applyAlignment="1">
      <alignment horizontal="justify" vertical="center" wrapText="1"/>
    </xf>
    <xf numFmtId="0" fontId="14" fillId="0" borderId="49" xfId="1" applyFont="1" applyFill="1" applyBorder="1" applyAlignment="1">
      <alignment horizontal="justify" vertical="center" wrapText="1"/>
    </xf>
    <xf numFmtId="0" fontId="14" fillId="0" borderId="49" xfId="0" applyFont="1" applyFill="1" applyBorder="1" applyAlignment="1">
      <alignment horizontal="justify" vertical="center" wrapText="1"/>
    </xf>
    <xf numFmtId="0" fontId="14" fillId="0" borderId="1" xfId="1"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12" fillId="0" borderId="62" xfId="1" applyFont="1" applyFill="1" applyBorder="1" applyAlignment="1">
      <alignment horizontal="justify" vertical="center" wrapText="1"/>
    </xf>
    <xf numFmtId="0" fontId="12" fillId="0" borderId="64" xfId="1" applyFont="1" applyFill="1" applyBorder="1" applyAlignment="1">
      <alignment horizontal="justify" vertical="center" wrapText="1"/>
    </xf>
    <xf numFmtId="0" fontId="12" fillId="0" borderId="63" xfId="0" applyFont="1" applyFill="1" applyBorder="1" applyAlignment="1">
      <alignment horizontal="justify" vertical="center" wrapText="1"/>
    </xf>
    <xf numFmtId="0" fontId="5" fillId="0" borderId="4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3" borderId="80" xfId="0" applyFont="1" applyFill="1" applyBorder="1" applyAlignment="1">
      <alignment horizontal="center" vertical="center" wrapText="1"/>
    </xf>
    <xf numFmtId="0" fontId="12" fillId="3" borderId="81" xfId="0" applyFont="1" applyFill="1" applyBorder="1" applyAlignment="1">
      <alignment horizontal="center" vertical="center" wrapText="1"/>
    </xf>
    <xf numFmtId="0" fontId="12" fillId="3" borderId="83" xfId="0" applyFont="1" applyFill="1" applyBorder="1" applyAlignment="1">
      <alignment horizontal="center" vertical="center" wrapText="1"/>
    </xf>
    <xf numFmtId="0" fontId="14" fillId="3" borderId="81" xfId="0" applyFont="1" applyFill="1" applyBorder="1" applyAlignment="1">
      <alignment horizontal="center" vertical="center" wrapText="1"/>
    </xf>
    <xf numFmtId="0" fontId="31" fillId="0" borderId="65" xfId="1" applyFont="1" applyFill="1" applyBorder="1" applyAlignment="1">
      <alignment horizontal="justify" vertical="center" wrapText="1"/>
    </xf>
    <xf numFmtId="0" fontId="5" fillId="0" borderId="54" xfId="1" applyFont="1" applyFill="1" applyBorder="1" applyAlignment="1">
      <alignment horizontal="justify" vertical="center" wrapText="1"/>
    </xf>
    <xf numFmtId="0" fontId="12" fillId="0" borderId="55" xfId="1" applyFont="1" applyFill="1" applyBorder="1" applyAlignment="1">
      <alignment horizontal="justify" vertical="center" wrapText="1"/>
    </xf>
    <xf numFmtId="0" fontId="12" fillId="0" borderId="59" xfId="1" applyFont="1" applyFill="1" applyBorder="1" applyAlignment="1">
      <alignment horizontal="justify" vertical="center" wrapText="1"/>
    </xf>
    <xf numFmtId="0" fontId="14" fillId="0" borderId="56" xfId="1" applyFont="1" applyFill="1" applyBorder="1" applyAlignment="1">
      <alignment horizontal="justify" vertical="center" wrapText="1"/>
    </xf>
    <xf numFmtId="0" fontId="12" fillId="0" borderId="56" xfId="1" applyFont="1" applyFill="1" applyBorder="1" applyAlignment="1">
      <alignment horizontal="justify" vertical="center" wrapText="1"/>
    </xf>
    <xf numFmtId="0" fontId="14" fillId="0" borderId="55" xfId="1" applyFont="1" applyFill="1" applyBorder="1" applyAlignment="1">
      <alignment horizontal="justify" vertical="center" wrapText="1"/>
    </xf>
    <xf numFmtId="0" fontId="12" fillId="0" borderId="58" xfId="1" applyFont="1" applyFill="1" applyBorder="1" applyAlignment="1">
      <alignment horizontal="justify" vertical="center" wrapText="1"/>
    </xf>
    <xf numFmtId="0" fontId="5" fillId="0" borderId="62" xfId="1" applyFont="1" applyFill="1" applyBorder="1" applyAlignment="1">
      <alignment horizontal="justify" vertical="center" wrapText="1"/>
    </xf>
    <xf numFmtId="0" fontId="5" fillId="0" borderId="64" xfId="1" applyFont="1" applyFill="1" applyBorder="1" applyAlignment="1">
      <alignment horizontal="justify" vertical="center" wrapText="1"/>
    </xf>
    <xf numFmtId="0" fontId="5" fillId="3" borderId="63" xfId="1" applyFont="1" applyFill="1" applyBorder="1" applyAlignment="1">
      <alignment horizontal="justify" vertical="center" wrapText="1"/>
    </xf>
    <xf numFmtId="0" fontId="5" fillId="0" borderId="27"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0" fillId="0" borderId="0" xfId="0" applyFont="1" applyBorder="1" applyAlignment="1">
      <alignment horizontal="justify" vertical="center"/>
    </xf>
    <xf numFmtId="0" fontId="31" fillId="0" borderId="13" xfId="1" applyFont="1" applyFill="1" applyBorder="1" applyAlignment="1">
      <alignment horizontal="justify" vertical="center" wrapText="1"/>
    </xf>
    <xf numFmtId="0" fontId="12" fillId="0" borderId="53"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40" fillId="0" borderId="0" xfId="0" applyFont="1" applyBorder="1" applyAlignment="1"/>
    <xf numFmtId="0" fontId="31" fillId="0" borderId="86" xfId="1" applyFont="1" applyFill="1" applyBorder="1" applyAlignment="1">
      <alignment horizontal="justify" vertical="center" wrapText="1"/>
    </xf>
    <xf numFmtId="0" fontId="5" fillId="0" borderId="87" xfId="1" applyFont="1" applyFill="1" applyBorder="1" applyAlignment="1">
      <alignment horizontal="justify" vertical="center" wrapText="1"/>
    </xf>
    <xf numFmtId="0" fontId="5" fillId="3" borderId="84" xfId="1" applyFont="1" applyFill="1" applyBorder="1" applyAlignment="1">
      <alignment horizontal="justify" vertical="center" wrapText="1"/>
    </xf>
    <xf numFmtId="0" fontId="5" fillId="3" borderId="61" xfId="1" applyFont="1" applyFill="1" applyBorder="1" applyAlignment="1">
      <alignment horizontal="justify" vertical="center" wrapText="1"/>
    </xf>
    <xf numFmtId="0" fontId="12" fillId="3" borderId="55" xfId="1" applyFont="1" applyFill="1" applyBorder="1" applyAlignment="1">
      <alignment horizontal="justify" vertical="center" wrapText="1"/>
    </xf>
    <xf numFmtId="0" fontId="12" fillId="0" borderId="59" xfId="0" applyFont="1" applyFill="1" applyBorder="1" applyAlignment="1">
      <alignment horizontal="justify" vertical="center" wrapText="1"/>
    </xf>
    <xf numFmtId="0" fontId="12" fillId="0" borderId="61" xfId="1" applyFont="1" applyFill="1" applyBorder="1" applyAlignment="1">
      <alignment horizontal="justify" vertical="center" wrapText="1"/>
    </xf>
    <xf numFmtId="0" fontId="12" fillId="3" borderId="61" xfId="1" applyFont="1" applyFill="1" applyBorder="1" applyAlignment="1">
      <alignment horizontal="justify" vertical="center" wrapText="1"/>
    </xf>
    <xf numFmtId="0" fontId="5" fillId="3" borderId="82" xfId="0" applyFont="1" applyFill="1" applyBorder="1" applyAlignment="1">
      <alignment horizontal="center" vertical="center" wrapText="1"/>
    </xf>
    <xf numFmtId="0" fontId="5" fillId="0" borderId="3" xfId="1" applyFont="1" applyFill="1" applyBorder="1" applyAlignment="1">
      <alignment horizontal="justify" vertical="center" wrapText="1"/>
    </xf>
    <xf numFmtId="0" fontId="5" fillId="0" borderId="3" xfId="0" applyFont="1" applyFill="1" applyBorder="1" applyAlignment="1">
      <alignment horizontal="justify" vertical="center" wrapText="1"/>
    </xf>
    <xf numFmtId="0" fontId="5" fillId="3" borderId="87" xfId="1" applyFont="1" applyFill="1" applyBorder="1" applyAlignment="1">
      <alignment horizontal="justify" vertical="center" wrapText="1"/>
    </xf>
    <xf numFmtId="0" fontId="12" fillId="3" borderId="58" xfId="1" applyFont="1" applyFill="1" applyBorder="1" applyAlignment="1">
      <alignment horizontal="justify" vertical="center" wrapText="1"/>
    </xf>
    <xf numFmtId="0" fontId="12" fillId="0" borderId="89" xfId="0" applyFont="1" applyFill="1" applyBorder="1" applyAlignment="1">
      <alignment horizontal="center" vertical="center" wrapText="1"/>
    </xf>
    <xf numFmtId="0" fontId="12" fillId="0" borderId="90" xfId="1" applyFont="1" applyFill="1" applyBorder="1" applyAlignment="1">
      <alignment horizontal="justify" vertical="center" wrapText="1"/>
    </xf>
    <xf numFmtId="0" fontId="33" fillId="0" borderId="85" xfId="0" applyFont="1" applyFill="1" applyBorder="1" applyAlignment="1">
      <alignment horizontal="center" vertical="center" wrapText="1"/>
    </xf>
    <xf numFmtId="0" fontId="33" fillId="0" borderId="91" xfId="1" applyFont="1" applyFill="1" applyBorder="1" applyAlignment="1">
      <alignment horizontal="justify" vertical="center" wrapText="1"/>
    </xf>
    <xf numFmtId="0" fontId="33" fillId="0" borderId="39" xfId="1" applyFont="1" applyFill="1" applyBorder="1" applyAlignment="1">
      <alignment horizontal="justify" vertical="center" wrapText="1"/>
    </xf>
    <xf numFmtId="0" fontId="33" fillId="0" borderId="39" xfId="0" applyFont="1" applyFill="1" applyBorder="1" applyAlignment="1">
      <alignment horizontal="justify" vertical="center" wrapText="1"/>
    </xf>
    <xf numFmtId="0" fontId="33" fillId="0" borderId="92" xfId="0" applyFont="1" applyFill="1" applyBorder="1" applyAlignment="1">
      <alignment horizontal="justify" vertical="center" wrapText="1"/>
    </xf>
    <xf numFmtId="0" fontId="5" fillId="3" borderId="93" xfId="0" applyFont="1" applyFill="1" applyBorder="1" applyAlignment="1">
      <alignment horizontal="center" vertical="center" wrapText="1"/>
    </xf>
    <xf numFmtId="0" fontId="5" fillId="0" borderId="52" xfId="0" applyFont="1" applyFill="1" applyBorder="1" applyAlignment="1">
      <alignment horizontal="justify" vertical="center" wrapText="1"/>
    </xf>
    <xf numFmtId="0" fontId="12" fillId="0" borderId="61" xfId="0" applyFont="1" applyFill="1" applyBorder="1" applyAlignment="1">
      <alignment horizontal="justify" vertical="center" wrapText="1"/>
    </xf>
    <xf numFmtId="0" fontId="5" fillId="0" borderId="63" xfId="0" applyFont="1" applyFill="1" applyBorder="1" applyAlignment="1">
      <alignment horizontal="justify" vertical="center" wrapText="1"/>
    </xf>
    <xf numFmtId="0" fontId="30" fillId="0" borderId="2" xfId="0" applyFont="1" applyBorder="1"/>
    <xf numFmtId="0" fontId="16" fillId="3" borderId="37" xfId="0" applyFont="1" applyFill="1" applyBorder="1" applyAlignment="1">
      <alignment horizontal="left" vertical="center" wrapText="1"/>
    </xf>
    <xf numFmtId="0" fontId="0" fillId="0" borderId="0" xfId="0" applyFont="1" applyBorder="1"/>
    <xf numFmtId="0" fontId="14" fillId="0" borderId="61" xfId="1" applyFont="1" applyFill="1" applyBorder="1" applyAlignment="1">
      <alignment horizontal="justify" vertical="center" wrapText="1"/>
    </xf>
    <xf numFmtId="0" fontId="14" fillId="0" borderId="61" xfId="0" applyFont="1" applyFill="1" applyBorder="1" applyAlignment="1">
      <alignment horizontal="justify" vertical="center" wrapText="1"/>
    </xf>
    <xf numFmtId="0" fontId="31" fillId="0" borderId="18"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34" xfId="1" applyFont="1" applyFill="1" applyBorder="1" applyAlignment="1">
      <alignment horizontal="justify" vertical="center" wrapText="1"/>
    </xf>
    <xf numFmtId="0" fontId="31" fillId="0" borderId="3" xfId="1" applyFont="1" applyFill="1" applyBorder="1" applyAlignment="1">
      <alignment horizontal="justify" vertical="center" wrapText="1"/>
    </xf>
    <xf numFmtId="0" fontId="31" fillId="0" borderId="35" xfId="1" applyFont="1" applyFill="1" applyBorder="1" applyAlignment="1">
      <alignment horizontal="justify" vertical="center" wrapText="1"/>
    </xf>
    <xf numFmtId="0" fontId="5" fillId="3" borderId="35" xfId="1" applyFont="1" applyFill="1" applyBorder="1" applyAlignment="1">
      <alignment horizontal="justify" vertical="center" wrapText="1"/>
    </xf>
    <xf numFmtId="0" fontId="16" fillId="0" borderId="46" xfId="0" applyFont="1" applyBorder="1" applyAlignment="1">
      <alignment horizontal="left" vertical="center" wrapText="1"/>
    </xf>
    <xf numFmtId="0" fontId="16" fillId="0" borderId="94" xfId="0" applyFont="1" applyBorder="1" applyAlignment="1">
      <alignment horizontal="left" vertical="center" wrapText="1"/>
    </xf>
    <xf numFmtId="0" fontId="16" fillId="0" borderId="95" xfId="0" applyFont="1" applyBorder="1" applyAlignment="1">
      <alignment horizontal="left" vertical="center" wrapText="1"/>
    </xf>
    <xf numFmtId="0" fontId="16" fillId="0" borderId="96" xfId="0" applyFont="1" applyBorder="1" applyAlignment="1">
      <alignment horizontal="left" vertical="center" wrapText="1"/>
    </xf>
    <xf numFmtId="0" fontId="16" fillId="0" borderId="37" xfId="0" applyFont="1" applyFill="1" applyBorder="1" applyAlignment="1">
      <alignment horizontal="left" vertical="center" wrapText="1"/>
    </xf>
    <xf numFmtId="0" fontId="16" fillId="0" borderId="46" xfId="0" applyFont="1" applyFill="1" applyBorder="1" applyAlignment="1">
      <alignment horizontal="left" vertical="center" wrapText="1"/>
    </xf>
    <xf numFmtId="0" fontId="16" fillId="0" borderId="94" xfId="0" applyFont="1" applyFill="1" applyBorder="1" applyAlignment="1">
      <alignment horizontal="left" vertical="center" wrapText="1"/>
    </xf>
    <xf numFmtId="0" fontId="14" fillId="0" borderId="95" xfId="0" applyFont="1" applyBorder="1" applyAlignment="1">
      <alignment horizontal="left" vertical="center" wrapText="1"/>
    </xf>
    <xf numFmtId="0" fontId="14" fillId="0" borderId="96" xfId="0" applyFont="1" applyBorder="1" applyAlignment="1">
      <alignment horizontal="left" vertical="center" wrapText="1"/>
    </xf>
    <xf numFmtId="0" fontId="14" fillId="0" borderId="37" xfId="0" applyFont="1" applyBorder="1" applyAlignment="1">
      <alignment horizontal="left" vertical="center" wrapText="1"/>
    </xf>
    <xf numFmtId="0" fontId="14" fillId="0" borderId="46" xfId="0" applyFont="1" applyBorder="1" applyAlignment="1">
      <alignment horizontal="left" vertical="center" wrapText="1"/>
    </xf>
    <xf numFmtId="0" fontId="14" fillId="0" borderId="97" xfId="0" applyFont="1" applyBorder="1" applyAlignment="1">
      <alignment horizontal="left" vertical="center" wrapText="1"/>
    </xf>
    <xf numFmtId="0" fontId="16" fillId="3" borderId="98" xfId="0" applyFont="1" applyFill="1" applyBorder="1" applyAlignment="1">
      <alignment horizontal="left" vertical="center" wrapText="1"/>
    </xf>
    <xf numFmtId="0" fontId="35" fillId="0" borderId="37" xfId="0" applyFont="1" applyFill="1" applyBorder="1" applyAlignment="1">
      <alignment horizontal="justify" vertical="center" wrapText="1"/>
    </xf>
    <xf numFmtId="0" fontId="35" fillId="0" borderId="94" xfId="0" applyFont="1" applyFill="1" applyBorder="1" applyAlignment="1">
      <alignment horizontal="justify" vertical="center" wrapText="1"/>
    </xf>
    <xf numFmtId="0" fontId="37" fillId="0" borderId="97" xfId="0" applyFont="1" applyFill="1" applyBorder="1" applyAlignment="1">
      <alignment horizontal="justify" vertical="center" wrapText="1"/>
    </xf>
    <xf numFmtId="0" fontId="37" fillId="0" borderId="99" xfId="0" applyFont="1" applyFill="1" applyBorder="1" applyAlignment="1">
      <alignment horizontal="justify" vertical="center" wrapText="1"/>
    </xf>
    <xf numFmtId="0" fontId="37" fillId="0" borderId="96" xfId="0" applyFont="1" applyFill="1" applyBorder="1" applyAlignment="1">
      <alignment horizontal="justify" vertical="center" wrapText="1"/>
    </xf>
    <xf numFmtId="0" fontId="16" fillId="0" borderId="88" xfId="0" applyFont="1" applyBorder="1" applyAlignment="1">
      <alignment horizontal="left" vertical="center" wrapText="1"/>
    </xf>
    <xf numFmtId="0" fontId="16" fillId="3" borderId="94" xfId="0" applyFont="1" applyFill="1" applyBorder="1" applyAlignment="1">
      <alignment horizontal="left" vertical="center" wrapText="1"/>
    </xf>
    <xf numFmtId="0" fontId="14" fillId="3" borderId="95" xfId="0" applyFont="1" applyFill="1" applyBorder="1" applyAlignment="1">
      <alignment horizontal="left" vertical="center" wrapText="1"/>
    </xf>
    <xf numFmtId="0" fontId="14" fillId="3" borderId="96" xfId="0" applyFont="1" applyFill="1" applyBorder="1" applyAlignment="1">
      <alignment horizontal="left" vertical="center" wrapText="1"/>
    </xf>
    <xf numFmtId="0" fontId="16" fillId="0" borderId="37" xfId="1" applyFont="1" applyFill="1" applyBorder="1" applyAlignment="1">
      <alignment horizontal="left" vertical="center" wrapText="1"/>
    </xf>
    <xf numFmtId="0" fontId="16" fillId="0" borderId="46" xfId="1" applyFont="1" applyFill="1" applyBorder="1" applyAlignment="1">
      <alignment horizontal="left" vertical="center" wrapText="1"/>
    </xf>
    <xf numFmtId="0" fontId="16" fillId="3" borderId="95" xfId="0" applyFont="1" applyFill="1" applyBorder="1" applyAlignment="1">
      <alignment horizontal="left" vertical="center" wrapText="1"/>
    </xf>
    <xf numFmtId="0" fontId="16" fillId="0" borderId="37" xfId="0" applyFont="1" applyBorder="1" applyAlignment="1">
      <alignment horizontal="left" vertical="center" wrapText="1"/>
    </xf>
    <xf numFmtId="0" fontId="16" fillId="0" borderId="37" xfId="1" applyFont="1" applyFill="1" applyBorder="1" applyAlignment="1">
      <alignment horizontal="center" vertical="center" wrapText="1"/>
    </xf>
    <xf numFmtId="0" fontId="16" fillId="0" borderId="69" xfId="1" applyFont="1" applyFill="1" applyBorder="1" applyAlignment="1">
      <alignment horizontal="left" vertical="center" wrapText="1"/>
    </xf>
    <xf numFmtId="0" fontId="16" fillId="0" borderId="94" xfId="1" applyFont="1" applyFill="1" applyBorder="1" applyAlignment="1">
      <alignment horizontal="left" vertical="center" wrapText="1"/>
    </xf>
    <xf numFmtId="0" fontId="20" fillId="0" borderId="55" xfId="0" applyFont="1" applyBorder="1"/>
    <xf numFmtId="0" fontId="14" fillId="0" borderId="95" xfId="1" applyFont="1" applyFill="1" applyBorder="1" applyAlignment="1">
      <alignment horizontal="left" vertical="center" wrapText="1"/>
    </xf>
    <xf numFmtId="0" fontId="14" fillId="0" borderId="96" xfId="1" applyFont="1" applyFill="1" applyBorder="1" applyAlignment="1">
      <alignment horizontal="left" vertical="center" wrapText="1"/>
    </xf>
    <xf numFmtId="0" fontId="5" fillId="0" borderId="47" xfId="0" applyFont="1" applyBorder="1" applyAlignment="1">
      <alignment horizontal="center" vertical="center" wrapText="1"/>
    </xf>
    <xf numFmtId="0" fontId="31" fillId="3" borderId="47" xfId="0" applyFont="1" applyFill="1" applyBorder="1" applyAlignment="1">
      <alignment horizontal="center" vertical="center" wrapText="1"/>
    </xf>
    <xf numFmtId="0" fontId="5" fillId="0" borderId="49" xfId="0" applyFont="1" applyFill="1" applyBorder="1" applyAlignment="1">
      <alignment horizontal="left" vertical="center" wrapText="1"/>
    </xf>
    <xf numFmtId="0" fontId="16" fillId="3" borderId="37" xfId="0" applyFont="1" applyFill="1" applyBorder="1" applyAlignment="1">
      <alignment horizontal="center" vertical="center" wrapText="1"/>
    </xf>
    <xf numFmtId="0" fontId="5" fillId="0" borderId="49" xfId="1" applyFont="1" applyFill="1" applyBorder="1" applyAlignment="1">
      <alignment horizontal="center" vertical="center" wrapText="1"/>
    </xf>
    <xf numFmtId="0" fontId="16" fillId="3" borderId="69" xfId="0" applyFont="1" applyFill="1" applyBorder="1" applyAlignment="1">
      <alignment horizontal="center" vertical="center" wrapText="1"/>
    </xf>
    <xf numFmtId="0" fontId="35" fillId="3" borderId="37" xfId="0" applyFont="1" applyFill="1" applyBorder="1" applyAlignment="1">
      <alignment horizontal="left" vertical="center" wrapText="1"/>
    </xf>
    <xf numFmtId="0" fontId="35" fillId="0" borderId="37" xfId="0" applyFont="1" applyFill="1" applyBorder="1" applyAlignment="1">
      <alignment horizontal="left" vertical="center" wrapText="1"/>
    </xf>
    <xf numFmtId="0" fontId="35" fillId="3" borderId="37" xfId="0" applyFont="1" applyFill="1" applyBorder="1" applyAlignment="1">
      <alignment vertical="center" wrapText="1"/>
    </xf>
    <xf numFmtId="0" fontId="35" fillId="0" borderId="46" xfId="1" applyFont="1" applyFill="1" applyBorder="1" applyAlignment="1">
      <alignment vertical="center" wrapText="1"/>
    </xf>
    <xf numFmtId="0" fontId="35" fillId="3" borderId="96" xfId="0" applyFont="1" applyFill="1" applyBorder="1" applyAlignment="1">
      <alignment horizontal="justify" vertical="center" wrapText="1"/>
    </xf>
    <xf numFmtId="0" fontId="31" fillId="0" borderId="0" xfId="0" applyFont="1" applyBorder="1" applyAlignment="1">
      <alignment vertical="center" wrapText="1"/>
    </xf>
    <xf numFmtId="0" fontId="31" fillId="0" borderId="0" xfId="0" applyFont="1" applyBorder="1" applyAlignment="1">
      <alignment horizontal="left" vertical="center" wrapText="1"/>
    </xf>
    <xf numFmtId="0" fontId="5" fillId="0" borderId="13" xfId="0" applyFont="1" applyFill="1" applyBorder="1" applyAlignment="1">
      <alignment horizontal="justify" vertical="center" wrapText="1"/>
    </xf>
    <xf numFmtId="0" fontId="31" fillId="0" borderId="0" xfId="0" applyFont="1" applyAlignment="1">
      <alignment vertical="center" wrapText="1"/>
    </xf>
    <xf numFmtId="0" fontId="31" fillId="3" borderId="100" xfId="0" applyFont="1" applyFill="1" applyBorder="1" applyAlignment="1">
      <alignment horizontal="center" vertical="center" wrapText="1"/>
    </xf>
    <xf numFmtId="0" fontId="5" fillId="0" borderId="62" xfId="0" applyFont="1" applyFill="1" applyBorder="1" applyAlignment="1">
      <alignment horizontal="justify" vertical="center" wrapText="1"/>
    </xf>
    <xf numFmtId="0" fontId="5" fillId="0" borderId="64"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4" xfId="0" applyFont="1" applyFill="1" applyBorder="1" applyAlignment="1">
      <alignment horizontal="justify" vertical="center" wrapText="1"/>
    </xf>
    <xf numFmtId="0" fontId="33" fillId="3" borderId="101" xfId="0" applyFont="1" applyFill="1" applyBorder="1" applyAlignment="1">
      <alignment horizontal="center" vertical="center" wrapText="1"/>
    </xf>
    <xf numFmtId="0" fontId="5" fillId="0" borderId="61" xfId="0" applyFont="1" applyFill="1" applyBorder="1" applyAlignment="1">
      <alignment horizontal="justify" vertical="center" wrapText="1"/>
    </xf>
    <xf numFmtId="0" fontId="31" fillId="3" borderId="61"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5" fillId="3" borderId="95" xfId="0" applyFont="1" applyFill="1" applyBorder="1" applyAlignment="1">
      <alignment horizontal="justify" vertical="center" wrapText="1"/>
    </xf>
    <xf numFmtId="0" fontId="5"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33" fillId="3" borderId="60" xfId="0" applyFont="1" applyFill="1" applyBorder="1" applyAlignment="1">
      <alignment horizontal="center" vertical="center" wrapText="1"/>
    </xf>
    <xf numFmtId="0" fontId="5"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1" fillId="3" borderId="80" xfId="0" applyFont="1" applyFill="1" applyBorder="1" applyAlignment="1">
      <alignment horizontal="center" vertical="center" wrapText="1"/>
    </xf>
    <xf numFmtId="0" fontId="35" fillId="3" borderId="94" xfId="0" applyFont="1" applyFill="1" applyBorder="1" applyAlignment="1">
      <alignment horizontal="justify" vertical="center" wrapText="1"/>
    </xf>
    <xf numFmtId="0" fontId="33" fillId="3" borderId="81" xfId="0" applyFont="1" applyFill="1" applyBorder="1" applyAlignment="1">
      <alignment horizontal="center" vertical="center" wrapText="1"/>
    </xf>
    <xf numFmtId="0" fontId="5" fillId="0" borderId="84" xfId="0" applyFont="1" applyFill="1" applyBorder="1" applyAlignment="1">
      <alignment horizontal="justify" vertical="center" wrapText="1"/>
    </xf>
    <xf numFmtId="0" fontId="5" fillId="0" borderId="102" xfId="0" applyFont="1" applyFill="1" applyBorder="1" applyAlignment="1">
      <alignment horizontal="justify" vertical="center" wrapText="1"/>
    </xf>
    <xf numFmtId="0" fontId="33" fillId="3" borderId="83" xfId="0" applyFont="1" applyFill="1" applyBorder="1" applyAlignment="1">
      <alignment horizontal="center" vertical="center" wrapText="1"/>
    </xf>
    <xf numFmtId="0" fontId="5" fillId="0" borderId="103" xfId="0" applyFont="1" applyFill="1" applyBorder="1" applyAlignment="1">
      <alignment horizontal="justify" vertical="center" wrapText="1"/>
    </xf>
    <xf numFmtId="0" fontId="5" fillId="0" borderId="13" xfId="1" applyFont="1" applyFill="1" applyBorder="1" applyAlignment="1">
      <alignment horizontal="justify"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5" fillId="3" borderId="37" xfId="0"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5" fillId="0" borderId="2" xfId="0" quotePrefix="1" applyFont="1" applyFill="1" applyBorder="1" applyAlignment="1">
      <alignment horizontal="justify" vertical="center" wrapText="1"/>
    </xf>
    <xf numFmtId="0" fontId="31" fillId="0" borderId="4" xfId="0" applyFont="1" applyFill="1" applyBorder="1" applyAlignment="1">
      <alignment horizontal="center" vertical="center" wrapText="1"/>
    </xf>
    <xf numFmtId="0" fontId="5" fillId="0" borderId="0" xfId="7" applyFont="1"/>
    <xf numFmtId="0" fontId="33" fillId="0" borderId="83"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5" fillId="0" borderId="96" xfId="0" applyFont="1" applyFill="1" applyBorder="1" applyAlignment="1">
      <alignment horizontal="center" vertical="center" wrapText="1"/>
    </xf>
    <xf numFmtId="0" fontId="31" fillId="3" borderId="102" xfId="0" applyFont="1" applyFill="1" applyBorder="1" applyAlignment="1">
      <alignment horizontal="justify" vertical="center" wrapText="1"/>
    </xf>
    <xf numFmtId="0" fontId="33" fillId="0" borderId="81"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5" fillId="0" borderId="95" xfId="0" applyFont="1" applyFill="1" applyBorder="1" applyAlignment="1">
      <alignment horizontal="center" vertical="center" wrapText="1"/>
    </xf>
    <xf numFmtId="0" fontId="12" fillId="0" borderId="92" xfId="0" applyFont="1" applyFill="1" applyBorder="1" applyAlignment="1">
      <alignment horizontal="justify" vertical="center" wrapText="1"/>
    </xf>
    <xf numFmtId="0" fontId="35" fillId="0" borderId="52" xfId="0" applyFont="1" applyFill="1" applyBorder="1" applyAlignment="1">
      <alignment horizontal="justify"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5" fillId="3" borderId="46" xfId="0" applyFont="1" applyFill="1" applyBorder="1" applyAlignment="1">
      <alignment horizontal="justify" vertical="center" wrapText="1"/>
    </xf>
    <xf numFmtId="0" fontId="5"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5" fillId="3" borderId="69"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71" xfId="0" applyFont="1" applyFill="1" applyBorder="1" applyAlignment="1">
      <alignment horizontal="center" vertical="center" wrapText="1"/>
    </xf>
    <xf numFmtId="0" fontId="5"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47" fillId="0" borderId="0" xfId="8" applyFont="1" applyAlignment="1">
      <alignment vertical="center" wrapText="1"/>
    </xf>
    <xf numFmtId="0" fontId="48" fillId="0" borderId="0" xfId="8" applyFont="1" applyAlignment="1">
      <alignment vertical="center" wrapText="1"/>
    </xf>
    <xf numFmtId="0" fontId="31" fillId="0" borderId="0" xfId="8" applyFont="1" applyAlignment="1">
      <alignment vertical="center" wrapText="1"/>
    </xf>
    <xf numFmtId="0" fontId="5" fillId="0" borderId="100" xfId="0" applyFont="1" applyBorder="1" applyAlignment="1">
      <alignment horizontal="center" vertical="center" wrapText="1"/>
    </xf>
    <xf numFmtId="0" fontId="5" fillId="0" borderId="54" xfId="8" applyFont="1" applyFill="1" applyBorder="1" applyAlignment="1">
      <alignment horizontal="justify" vertical="center" wrapText="1"/>
    </xf>
    <xf numFmtId="0" fontId="5" fillId="0" borderId="62" xfId="8" applyFont="1" applyFill="1" applyBorder="1" applyAlignment="1">
      <alignment horizontal="justify" vertical="center" wrapText="1"/>
    </xf>
    <xf numFmtId="0" fontId="5" fillId="0" borderId="64" xfId="8" applyFont="1" applyFill="1" applyBorder="1" applyAlignment="1">
      <alignment horizontal="justify" vertical="center" wrapText="1"/>
    </xf>
    <xf numFmtId="0" fontId="5" fillId="0" borderId="63" xfId="8" applyFont="1" applyFill="1" applyBorder="1" applyAlignment="1">
      <alignment horizontal="justify" vertical="center" wrapText="1"/>
    </xf>
    <xf numFmtId="0" fontId="5" fillId="0" borderId="52" xfId="8" applyFont="1" applyFill="1" applyBorder="1" applyAlignment="1">
      <alignment horizontal="justify" vertical="center" wrapText="1"/>
    </xf>
    <xf numFmtId="0" fontId="5" fillId="0" borderId="53" xfId="8" applyFont="1" applyFill="1" applyBorder="1" applyAlignment="1">
      <alignment horizontal="justify" vertical="center" wrapText="1"/>
    </xf>
    <xf numFmtId="0" fontId="5" fillId="0" borderId="94" xfId="8" applyFont="1" applyFill="1" applyBorder="1" applyAlignment="1">
      <alignment horizontal="center" vertical="center" wrapText="1"/>
    </xf>
    <xf numFmtId="0" fontId="12" fillId="0" borderId="101" xfId="8" applyFont="1" applyFill="1" applyBorder="1" applyAlignment="1">
      <alignment horizontal="center" vertical="center" wrapText="1"/>
    </xf>
    <xf numFmtId="0" fontId="12" fillId="0" borderId="55" xfId="0" applyFont="1" applyBorder="1" applyAlignment="1">
      <alignment horizontal="justify" vertical="center" wrapText="1"/>
    </xf>
    <xf numFmtId="0" fontId="5" fillId="0" borderId="61" xfId="8" applyFont="1" applyFill="1" applyBorder="1" applyAlignment="1">
      <alignment horizontal="justify" vertical="center" wrapText="1"/>
    </xf>
    <xf numFmtId="0" fontId="5" fillId="0" borderId="55" xfId="8" applyFont="1" applyFill="1" applyBorder="1" applyAlignment="1">
      <alignment horizontal="justify" vertical="center" wrapText="1"/>
    </xf>
    <xf numFmtId="0" fontId="5" fillId="0" borderId="95" xfId="8" applyFont="1" applyFill="1" applyBorder="1" applyAlignment="1">
      <alignment horizontal="center" vertical="center" wrapText="1"/>
    </xf>
    <xf numFmtId="0" fontId="12" fillId="0" borderId="55" xfId="0" applyFont="1" applyBorder="1" applyAlignment="1">
      <alignment horizontal="justify" vertical="center"/>
    </xf>
    <xf numFmtId="0" fontId="12" fillId="0" borderId="60" xfId="8" applyFont="1" applyFill="1" applyBorder="1" applyAlignment="1">
      <alignment horizontal="center" vertical="center" wrapText="1"/>
    </xf>
    <xf numFmtId="0" fontId="12" fillId="0" borderId="58" xfId="0" applyFont="1" applyBorder="1" applyAlignment="1">
      <alignment horizontal="justify" vertical="center" wrapText="1"/>
    </xf>
    <xf numFmtId="0" fontId="5" fillId="0" borderId="58" xfId="8" applyFont="1" applyFill="1" applyBorder="1" applyAlignment="1">
      <alignment horizontal="justify" vertical="center" wrapText="1"/>
    </xf>
    <xf numFmtId="0" fontId="5" fillId="3" borderId="58" xfId="8" applyFont="1" applyFill="1" applyBorder="1" applyAlignment="1">
      <alignment horizontal="center" vertical="center" wrapText="1"/>
    </xf>
    <xf numFmtId="0" fontId="5" fillId="0" borderId="96" xfId="8" applyFont="1" applyFill="1" applyBorder="1" applyAlignment="1">
      <alignment horizontal="center" vertical="center" wrapText="1"/>
    </xf>
    <xf numFmtId="0" fontId="5" fillId="0" borderId="4" xfId="8" applyFont="1" applyFill="1" applyBorder="1" applyAlignment="1">
      <alignment horizontal="center" vertical="center" wrapText="1"/>
    </xf>
    <xf numFmtId="0" fontId="5" fillId="0" borderId="2" xfId="0" applyFont="1" applyBorder="1" applyAlignment="1">
      <alignment horizontal="justify" vertical="center" wrapText="1"/>
    </xf>
    <xf numFmtId="0" fontId="5" fillId="0" borderId="2" xfId="8" applyFont="1" applyFill="1" applyBorder="1" applyAlignment="1">
      <alignment horizontal="justify" vertical="center" wrapText="1"/>
    </xf>
    <xf numFmtId="0" fontId="5" fillId="3" borderId="2" xfId="8" applyFont="1" applyFill="1" applyBorder="1" applyAlignment="1">
      <alignment horizontal="center" vertical="center" wrapText="1"/>
    </xf>
    <xf numFmtId="0" fontId="5" fillId="3" borderId="2" xfId="8" applyFont="1" applyFill="1" applyBorder="1" applyAlignment="1">
      <alignment horizontal="justify" vertical="center" wrapText="1"/>
    </xf>
    <xf numFmtId="0" fontId="16" fillId="0" borderId="2" xfId="8" applyFont="1" applyFill="1" applyBorder="1" applyAlignment="1">
      <alignment horizontal="justify" vertical="center" wrapText="1"/>
    </xf>
    <xf numFmtId="0" fontId="5" fillId="0" borderId="37" xfId="8" applyFont="1" applyFill="1" applyBorder="1" applyAlignment="1">
      <alignment horizontal="center" vertical="center" wrapText="1"/>
    </xf>
    <xf numFmtId="0" fontId="5" fillId="0" borderId="2" xfId="8" applyFont="1" applyFill="1" applyBorder="1" applyAlignment="1">
      <alignment horizontal="center" vertical="center" wrapText="1"/>
    </xf>
    <xf numFmtId="0" fontId="19" fillId="0" borderId="0" xfId="0" applyFont="1" applyFill="1" applyAlignment="1">
      <alignment horizontal="center" vertical="center" wrapText="1"/>
    </xf>
    <xf numFmtId="0" fontId="4" fillId="3" borderId="0" xfId="0" applyFont="1" applyFill="1" applyAlignment="1">
      <alignment horizontal="center" vertical="center" wrapText="1"/>
    </xf>
    <xf numFmtId="0" fontId="5" fillId="0" borderId="33" xfId="4" applyFont="1" applyFill="1" applyBorder="1" applyAlignment="1">
      <alignment horizontal="left" vertical="center" wrapText="1"/>
    </xf>
    <xf numFmtId="0" fontId="5" fillId="0" borderId="30" xfId="4" applyFont="1" applyFill="1" applyBorder="1" applyAlignment="1">
      <alignment horizontal="left" vertical="center" wrapText="1"/>
    </xf>
    <xf numFmtId="0" fontId="5" fillId="0" borderId="22" xfId="4" applyFont="1" applyFill="1" applyBorder="1" applyAlignment="1">
      <alignment horizontal="left" vertical="center" wrapText="1"/>
    </xf>
    <xf numFmtId="0" fontId="5" fillId="0" borderId="23" xfId="4" applyFont="1" applyFill="1" applyBorder="1" applyAlignment="1">
      <alignment horizontal="left" vertical="center" wrapText="1"/>
    </xf>
    <xf numFmtId="0" fontId="5" fillId="0" borderId="24" xfId="4" applyFont="1" applyFill="1" applyBorder="1" applyAlignment="1">
      <alignment horizontal="left" vertical="center" wrapText="1"/>
    </xf>
    <xf numFmtId="0" fontId="5" fillId="0" borderId="26" xfId="4" applyFont="1" applyFill="1" applyBorder="1" applyAlignment="1">
      <alignment horizontal="left" vertical="center" wrapText="1"/>
    </xf>
    <xf numFmtId="0" fontId="5" fillId="0" borderId="11"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5" fillId="0" borderId="13" xfId="4" applyFont="1" applyFill="1" applyBorder="1" applyAlignment="1">
      <alignment horizontal="center" vertical="center" wrapText="1"/>
    </xf>
    <xf numFmtId="0" fontId="21" fillId="5" borderId="21" xfId="4" applyFont="1" applyFill="1" applyBorder="1" applyAlignment="1">
      <alignment horizontal="center" vertical="center" wrapText="1"/>
    </xf>
    <xf numFmtId="0" fontId="21" fillId="5" borderId="20" xfId="4" applyFont="1" applyFill="1" applyBorder="1" applyAlignment="1">
      <alignment horizontal="center" vertical="center" wrapText="1"/>
    </xf>
    <xf numFmtId="0" fontId="21" fillId="5" borderId="50" xfId="4" applyFont="1" applyFill="1" applyBorder="1" applyAlignment="1">
      <alignment horizontal="left" vertical="center" wrapText="1"/>
    </xf>
    <xf numFmtId="0" fontId="21" fillId="5" borderId="67" xfId="4" applyFont="1" applyFill="1" applyBorder="1" applyAlignment="1">
      <alignment horizontal="left" vertical="center" wrapText="1"/>
    </xf>
    <xf numFmtId="0" fontId="21" fillId="5" borderId="17" xfId="4" applyFont="1" applyFill="1" applyBorder="1" applyAlignment="1">
      <alignment horizontal="left" vertical="center" wrapText="1"/>
    </xf>
    <xf numFmtId="0" fontId="27" fillId="5" borderId="6" xfId="4" applyFont="1" applyFill="1" applyBorder="1" applyAlignment="1">
      <alignment horizontal="left" vertical="center" wrapText="1"/>
    </xf>
    <xf numFmtId="0" fontId="27" fillId="5" borderId="11" xfId="4" applyFont="1" applyFill="1" applyBorder="1" applyAlignment="1">
      <alignment horizontal="left" vertical="center" wrapText="1"/>
    </xf>
    <xf numFmtId="0" fontId="27" fillId="5" borderId="12" xfId="4" applyFont="1" applyFill="1" applyBorder="1" applyAlignment="1">
      <alignment horizontal="left" vertical="center" wrapText="1"/>
    </xf>
    <xf numFmtId="0" fontId="21" fillId="0" borderId="10" xfId="4" applyFont="1" applyFill="1" applyBorder="1" applyAlignment="1">
      <alignment horizontal="center" vertical="center" wrapText="1"/>
    </xf>
    <xf numFmtId="0" fontId="21" fillId="0" borderId="48" xfId="4" applyFont="1" applyFill="1" applyBorder="1" applyAlignment="1">
      <alignment horizontal="center" vertical="center" wrapText="1"/>
    </xf>
    <xf numFmtId="0" fontId="15" fillId="2" borderId="21" xfId="0" applyFont="1" applyFill="1" applyBorder="1" applyAlignment="1">
      <alignment horizontal="left" vertical="center" wrapText="1"/>
    </xf>
    <xf numFmtId="0" fontId="15" fillId="2" borderId="19" xfId="0" applyFont="1" applyFill="1" applyBorder="1" applyAlignment="1">
      <alignment horizontal="left" vertical="center" wrapText="1"/>
    </xf>
    <xf numFmtId="0" fontId="15" fillId="2" borderId="20" xfId="0" applyFont="1" applyFill="1" applyBorder="1" applyAlignment="1">
      <alignment horizontal="left" vertical="center" wrapText="1"/>
    </xf>
    <xf numFmtId="0" fontId="21" fillId="5" borderId="4" xfId="4" applyFont="1" applyFill="1" applyBorder="1" applyAlignment="1">
      <alignment vertical="center" wrapText="1"/>
    </xf>
    <xf numFmtId="0" fontId="5" fillId="0" borderId="2" xfId="4" applyFont="1" applyFill="1" applyBorder="1" applyAlignment="1">
      <alignment vertical="center" wrapText="1"/>
    </xf>
    <xf numFmtId="0" fontId="5" fillId="0" borderId="37" xfId="4" applyFont="1" applyFill="1" applyBorder="1" applyAlignment="1">
      <alignment vertical="center" wrapText="1"/>
    </xf>
    <xf numFmtId="0" fontId="21" fillId="0" borderId="31" xfId="4" applyFont="1" applyFill="1" applyBorder="1" applyAlignment="1">
      <alignment horizontal="center" vertical="center" wrapText="1"/>
    </xf>
    <xf numFmtId="0" fontId="21" fillId="0" borderId="32" xfId="4" applyFont="1" applyFill="1" applyBorder="1" applyAlignment="1">
      <alignment horizontal="center" vertical="center" wrapText="1"/>
    </xf>
    <xf numFmtId="0" fontId="21" fillId="0" borderId="36" xfId="4" applyFont="1" applyFill="1" applyBorder="1" applyAlignment="1">
      <alignment horizontal="center" vertical="center" wrapText="1"/>
    </xf>
    <xf numFmtId="0" fontId="21" fillId="0" borderId="25" xfId="4" applyFont="1" applyFill="1" applyBorder="1" applyAlignment="1">
      <alignment horizontal="center" vertical="center" wrapText="1"/>
    </xf>
    <xf numFmtId="0" fontId="21" fillId="0" borderId="26" xfId="4" applyFont="1" applyFill="1" applyBorder="1" applyAlignment="1">
      <alignment horizontal="center" vertical="center" wrapText="1"/>
    </xf>
    <xf numFmtId="0" fontId="21" fillId="0" borderId="6" xfId="4" applyFont="1" applyFill="1" applyBorder="1" applyAlignment="1">
      <alignment horizontal="center" vertical="center" wrapText="1"/>
    </xf>
    <xf numFmtId="0" fontId="21" fillId="0" borderId="13" xfId="4" applyFont="1" applyFill="1" applyBorder="1" applyAlignment="1">
      <alignment horizontal="center" vertical="center" wrapText="1"/>
    </xf>
    <xf numFmtId="43" fontId="21" fillId="0" borderId="10" xfId="2" applyFont="1" applyFill="1" applyBorder="1" applyAlignment="1">
      <alignment horizontal="center" vertical="center" wrapText="1"/>
    </xf>
    <xf numFmtId="43" fontId="21" fillId="0" borderId="48" xfId="2" applyFont="1" applyFill="1" applyBorder="1" applyAlignment="1">
      <alignment horizontal="center" vertical="center" wrapText="1"/>
    </xf>
    <xf numFmtId="43" fontId="21" fillId="0" borderId="6" xfId="2" applyFont="1" applyFill="1" applyBorder="1" applyAlignment="1">
      <alignment horizontal="center" vertical="center" wrapText="1"/>
    </xf>
    <xf numFmtId="43" fontId="21" fillId="0" borderId="13" xfId="2" applyFont="1" applyFill="1" applyBorder="1" applyAlignment="1">
      <alignment horizontal="center" vertical="center" wrapText="1"/>
    </xf>
    <xf numFmtId="0" fontId="21" fillId="0" borderId="4" xfId="4" applyFont="1" applyFill="1" applyBorder="1" applyAlignment="1">
      <alignment horizontal="center" vertical="center" wrapText="1"/>
    </xf>
    <xf numFmtId="0" fontId="21" fillId="0" borderId="2" xfId="4" applyFont="1" applyFill="1" applyBorder="1" applyAlignment="1">
      <alignment horizontal="center" vertical="center" wrapText="1"/>
    </xf>
    <xf numFmtId="43" fontId="5" fillId="0" borderId="2" xfId="2" applyFont="1" applyFill="1" applyBorder="1" applyAlignment="1">
      <alignment vertical="center" wrapText="1"/>
    </xf>
    <xf numFmtId="43" fontId="5" fillId="0" borderId="37" xfId="2" applyFont="1" applyFill="1" applyBorder="1" applyAlignment="1">
      <alignment vertical="center" wrapText="1"/>
    </xf>
    <xf numFmtId="0" fontId="21" fillId="5" borderId="4" xfId="4" applyFont="1" applyFill="1" applyBorder="1" applyAlignment="1">
      <alignment horizontal="center" vertical="center" wrapText="1"/>
    </xf>
    <xf numFmtId="0" fontId="21" fillId="5" borderId="2" xfId="4" applyFont="1" applyFill="1" applyBorder="1" applyAlignment="1">
      <alignment horizontal="center" vertical="center" wrapText="1"/>
    </xf>
    <xf numFmtId="0" fontId="21" fillId="0" borderId="69" xfId="4" applyFont="1" applyFill="1" applyBorder="1" applyAlignment="1">
      <alignment horizontal="center" vertical="center" wrapText="1"/>
    </xf>
    <xf numFmtId="0" fontId="21" fillId="0" borderId="68" xfId="4" applyFont="1" applyFill="1" applyBorder="1" applyAlignment="1">
      <alignment horizontal="center" vertical="center" wrapText="1"/>
    </xf>
    <xf numFmtId="0" fontId="21" fillId="0" borderId="46" xfId="4" applyFont="1" applyFill="1" applyBorder="1" applyAlignment="1">
      <alignment horizontal="center" vertical="center" wrapText="1"/>
    </xf>
    <xf numFmtId="43" fontId="5" fillId="0" borderId="6" xfId="2" applyFont="1" applyFill="1" applyBorder="1" applyAlignment="1">
      <alignment horizontal="center" vertical="center" wrapText="1"/>
    </xf>
    <xf numFmtId="43" fontId="5" fillId="0" borderId="11" xfId="2" applyFont="1" applyFill="1" applyBorder="1" applyAlignment="1">
      <alignment horizontal="center" vertical="center" wrapText="1"/>
    </xf>
    <xf numFmtId="43" fontId="5" fillId="0" borderId="12" xfId="2" applyFont="1" applyFill="1" applyBorder="1" applyAlignment="1">
      <alignment horizontal="center" vertical="center" wrapText="1"/>
    </xf>
    <xf numFmtId="0" fontId="21" fillId="0" borderId="6" xfId="4" applyFont="1" applyFill="1" applyBorder="1" applyAlignment="1">
      <alignment horizontal="left" vertical="center" wrapText="1"/>
    </xf>
    <xf numFmtId="0" fontId="21" fillId="0" borderId="11" xfId="4" applyFont="1" applyFill="1" applyBorder="1" applyAlignment="1">
      <alignment horizontal="left" vertical="center" wrapText="1"/>
    </xf>
    <xf numFmtId="0" fontId="21" fillId="0" borderId="12" xfId="4" applyFont="1" applyFill="1" applyBorder="1" applyAlignment="1">
      <alignment horizontal="left" vertical="center" wrapText="1"/>
    </xf>
    <xf numFmtId="43" fontId="5" fillId="0" borderId="2" xfId="2" applyFont="1" applyFill="1" applyBorder="1" applyAlignment="1">
      <alignment horizontal="center" vertical="center" wrapText="1"/>
    </xf>
    <xf numFmtId="43" fontId="5" fillId="0" borderId="37" xfId="2" applyFont="1" applyFill="1" applyBorder="1" applyAlignment="1">
      <alignment horizontal="center" vertical="center" wrapText="1"/>
    </xf>
    <xf numFmtId="0" fontId="5" fillId="0" borderId="2" xfId="4" applyFont="1" applyFill="1" applyBorder="1" applyAlignment="1">
      <alignment horizontal="center" vertical="center" wrapText="1"/>
    </xf>
    <xf numFmtId="0" fontId="5" fillId="0" borderId="37" xfId="4" applyFont="1" applyFill="1" applyBorder="1" applyAlignment="1">
      <alignment horizontal="center" vertical="center" wrapText="1"/>
    </xf>
    <xf numFmtId="0" fontId="25" fillId="0" borderId="0" xfId="4" applyFont="1" applyFill="1" applyAlignment="1">
      <alignment horizontal="center"/>
    </xf>
    <xf numFmtId="0" fontId="21" fillId="0" borderId="0" xfId="4" applyFont="1" applyFill="1" applyAlignment="1">
      <alignment horizontal="center"/>
    </xf>
    <xf numFmtId="0" fontId="26" fillId="0" borderId="0" xfId="4" applyFont="1" applyFill="1" applyAlignment="1">
      <alignment horizontal="center"/>
    </xf>
    <xf numFmtId="0" fontId="15" fillId="2" borderId="21"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24" fillId="0" borderId="0" xfId="0" applyFont="1" applyFill="1" applyAlignment="1">
      <alignment horizontal="center" vertical="center" wrapText="1"/>
    </xf>
    <xf numFmtId="0" fontId="22" fillId="0" borderId="0" xfId="4" applyFont="1" applyFill="1" applyAlignment="1">
      <alignment horizontal="center"/>
    </xf>
    <xf numFmtId="0" fontId="23" fillId="0" borderId="0" xfId="4" applyFont="1" applyFill="1" applyAlignment="1">
      <alignment horizontal="center"/>
    </xf>
    <xf numFmtId="0" fontId="39" fillId="3" borderId="82" xfId="0" applyFont="1" applyFill="1" applyBorder="1" applyAlignment="1">
      <alignment horizontal="right" vertical="center" wrapText="1"/>
    </xf>
    <xf numFmtId="0" fontId="39" fillId="3" borderId="74"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28" fillId="0" borderId="0" xfId="0" applyFont="1" applyBorder="1" applyAlignment="1">
      <alignment horizontal="center" vertical="center" wrapText="1"/>
    </xf>
    <xf numFmtId="0" fontId="9" fillId="2" borderId="33"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32" fillId="2" borderId="66" xfId="0" applyFont="1" applyFill="1" applyBorder="1" applyAlignment="1">
      <alignment horizontal="center" vertical="center" wrapText="1"/>
    </xf>
    <xf numFmtId="0" fontId="32" fillId="2" borderId="77" xfId="0" applyFont="1" applyFill="1" applyBorder="1" applyAlignment="1">
      <alignment horizontal="center" vertical="center" wrapText="1"/>
    </xf>
    <xf numFmtId="0" fontId="10" fillId="2" borderId="21"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13" fillId="2" borderId="20" xfId="0" applyFont="1" applyFill="1" applyBorder="1" applyAlignment="1">
      <alignment horizontal="left" vertical="center" wrapText="1"/>
    </xf>
    <xf numFmtId="0" fontId="17" fillId="3" borderId="82" xfId="1" applyFont="1" applyFill="1" applyBorder="1" applyAlignment="1">
      <alignment horizontal="justify" vertical="center" wrapText="1"/>
    </xf>
    <xf numFmtId="0" fontId="16" fillId="3" borderId="15" xfId="1" applyFont="1" applyFill="1" applyBorder="1" applyAlignment="1">
      <alignment horizontal="justify" vertical="center" wrapText="1"/>
    </xf>
    <xf numFmtId="0" fontId="16" fillId="3" borderId="16" xfId="1" applyFont="1" applyFill="1" applyBorder="1" applyAlignment="1">
      <alignment horizontal="justify" vertical="center" wrapText="1"/>
    </xf>
    <xf numFmtId="0" fontId="16" fillId="3" borderId="33" xfId="1" applyFont="1" applyFill="1" applyBorder="1" applyAlignment="1">
      <alignment horizontal="justify" vertical="center" wrapText="1"/>
    </xf>
    <xf numFmtId="0" fontId="16" fillId="3" borderId="29" xfId="1" applyFont="1" applyFill="1" applyBorder="1" applyAlignment="1">
      <alignment horizontal="justify" vertical="center" wrapText="1"/>
    </xf>
    <xf numFmtId="0" fontId="16" fillId="3" borderId="30" xfId="1" applyFont="1" applyFill="1" applyBorder="1" applyAlignment="1">
      <alignment horizontal="justify" vertical="center" wrapText="1"/>
    </xf>
    <xf numFmtId="0" fontId="16" fillId="3" borderId="71" xfId="1" applyFont="1" applyFill="1" applyBorder="1" applyAlignment="1">
      <alignment horizontal="justify" vertical="center" wrapText="1"/>
    </xf>
    <xf numFmtId="0" fontId="16" fillId="3" borderId="8" xfId="1" applyFont="1" applyFill="1" applyBorder="1" applyAlignment="1">
      <alignment horizontal="justify" vertical="center" wrapText="1"/>
    </xf>
    <xf numFmtId="0" fontId="16" fillId="3" borderId="9" xfId="1" applyFont="1" applyFill="1" applyBorder="1" applyAlignment="1">
      <alignment horizontal="justify" vertical="center" wrapText="1"/>
    </xf>
    <xf numFmtId="0" fontId="17" fillId="3" borderId="47" xfId="1" applyFont="1" applyFill="1" applyBorder="1" applyAlignment="1">
      <alignment horizontal="justify" vertical="center" wrapText="1"/>
    </xf>
    <xf numFmtId="0" fontId="16" fillId="3" borderId="11" xfId="1" applyFont="1" applyFill="1" applyBorder="1" applyAlignment="1">
      <alignment horizontal="justify" vertical="center" wrapText="1"/>
    </xf>
    <xf numFmtId="0" fontId="16" fillId="3" borderId="12" xfId="1" applyFont="1" applyFill="1" applyBorder="1" applyAlignment="1">
      <alignment horizontal="justify" vertical="center" wrapText="1"/>
    </xf>
    <xf numFmtId="0" fontId="16" fillId="3" borderId="24" xfId="1" applyFont="1" applyFill="1" applyBorder="1" applyAlignment="1">
      <alignment horizontal="justify" vertical="center" wrapText="1"/>
    </xf>
    <xf numFmtId="0" fontId="16" fillId="3" borderId="25" xfId="1" applyFont="1" applyFill="1" applyBorder="1" applyAlignment="1">
      <alignment horizontal="justify" vertical="center" wrapText="1"/>
    </xf>
    <xf numFmtId="0" fontId="16" fillId="3" borderId="26" xfId="1" applyFont="1" applyFill="1" applyBorder="1" applyAlignment="1">
      <alignment horizontal="justify" vertical="center" wrapText="1"/>
    </xf>
    <xf numFmtId="0" fontId="9" fillId="2" borderId="66" xfId="0" applyFont="1" applyFill="1" applyBorder="1" applyAlignment="1">
      <alignment horizontal="center" vertical="center" wrapText="1"/>
    </xf>
    <xf numFmtId="0" fontId="9" fillId="2" borderId="77" xfId="0" applyFont="1" applyFill="1" applyBorder="1" applyAlignment="1">
      <alignment horizontal="center" vertical="center" wrapText="1"/>
    </xf>
    <xf numFmtId="0" fontId="35" fillId="0" borderId="79" xfId="0" applyFont="1" applyFill="1" applyBorder="1" applyAlignment="1">
      <alignment horizontal="justify" vertical="center" wrapText="1"/>
    </xf>
    <xf numFmtId="0" fontId="35" fillId="0" borderId="31" xfId="0" applyFont="1" applyFill="1" applyBorder="1" applyAlignment="1">
      <alignment horizontal="justify" vertical="center" wrapText="1"/>
    </xf>
    <xf numFmtId="0" fontId="35" fillId="0" borderId="32" xfId="0" applyFont="1" applyFill="1" applyBorder="1" applyAlignment="1">
      <alignment horizontal="justify" vertical="center" wrapText="1"/>
    </xf>
    <xf numFmtId="0" fontId="41" fillId="2" borderId="21" xfId="0" applyFont="1" applyFill="1" applyBorder="1" applyAlignment="1">
      <alignment horizontal="left" vertical="center" wrapText="1"/>
    </xf>
    <xf numFmtId="0" fontId="35" fillId="0" borderId="47" xfId="0" applyFont="1" applyFill="1" applyBorder="1" applyAlignment="1">
      <alignment horizontal="justify" vertical="center" wrapText="1"/>
    </xf>
    <xf numFmtId="0" fontId="35" fillId="0" borderId="11" xfId="0" applyFont="1" applyFill="1" applyBorder="1" applyAlignment="1">
      <alignment horizontal="justify" vertical="center" wrapText="1"/>
    </xf>
    <xf numFmtId="0" fontId="35" fillId="0" borderId="12" xfId="0" applyFont="1" applyFill="1" applyBorder="1" applyAlignment="1">
      <alignment horizontal="justify" vertical="center" wrapText="1"/>
    </xf>
    <xf numFmtId="0" fontId="36" fillId="0" borderId="79" xfId="0" applyFont="1" applyFill="1" applyBorder="1" applyAlignment="1">
      <alignment horizontal="justify" vertical="center" wrapText="1"/>
    </xf>
    <xf numFmtId="0" fontId="36" fillId="0" borderId="31" xfId="0" applyFont="1" applyFill="1" applyBorder="1" applyAlignment="1">
      <alignment horizontal="justify" vertical="center" wrapText="1"/>
    </xf>
    <xf numFmtId="0" fontId="36" fillId="0" borderId="32" xfId="0" applyFont="1" applyFill="1" applyBorder="1" applyAlignment="1">
      <alignment horizontal="justify" vertical="center" wrapText="1"/>
    </xf>
    <xf numFmtId="0" fontId="43" fillId="7" borderId="21" xfId="0" applyFont="1" applyFill="1" applyBorder="1" applyAlignment="1">
      <alignment horizontal="justify" vertical="center" wrapText="1"/>
    </xf>
    <xf numFmtId="0" fontId="43" fillId="7" borderId="19" xfId="0" applyFont="1" applyFill="1" applyBorder="1" applyAlignment="1">
      <alignment horizontal="justify" vertical="center" wrapText="1"/>
    </xf>
    <xf numFmtId="0" fontId="43" fillId="7" borderId="20" xfId="0" applyFont="1" applyFill="1" applyBorder="1" applyAlignment="1">
      <alignment horizontal="justify" vertical="center" wrapText="1"/>
    </xf>
    <xf numFmtId="0" fontId="45" fillId="3" borderId="82" xfId="0" applyFont="1" applyFill="1" applyBorder="1" applyAlignment="1">
      <alignment horizontal="right" vertical="center" wrapText="1"/>
    </xf>
    <xf numFmtId="0" fontId="45" fillId="3" borderId="74" xfId="0" applyFont="1" applyFill="1" applyBorder="1" applyAlignment="1">
      <alignment horizontal="right" vertical="center" wrapText="1"/>
    </xf>
    <xf numFmtId="0" fontId="35" fillId="3" borderId="14" xfId="0" applyFont="1" applyFill="1" applyBorder="1" applyAlignment="1">
      <alignment horizontal="left" vertical="center" wrapText="1"/>
    </xf>
    <xf numFmtId="0" fontId="35" fillId="3" borderId="15" xfId="0" applyFont="1" applyFill="1" applyBorder="1" applyAlignment="1">
      <alignment horizontal="left" vertical="center" wrapText="1"/>
    </xf>
    <xf numFmtId="0" fontId="35" fillId="3" borderId="16" xfId="0" applyFont="1" applyFill="1" applyBorder="1" applyAlignment="1">
      <alignment horizontal="left" vertical="center" wrapText="1"/>
    </xf>
    <xf numFmtId="0" fontId="8" fillId="4" borderId="47"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36"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26" xfId="0" applyFont="1" applyBorder="1" applyAlignment="1">
      <alignment horizontal="center" vertical="center" wrapText="1"/>
    </xf>
    <xf numFmtId="0" fontId="9" fillId="2" borderId="28"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21" fillId="0" borderId="0" xfId="5" applyFont="1" applyFill="1" applyAlignment="1">
      <alignment horizontal="center"/>
    </xf>
    <xf numFmtId="0" fontId="22" fillId="0" borderId="0" xfId="5" applyFont="1" applyFill="1" applyAlignment="1">
      <alignment horizontal="center"/>
    </xf>
    <xf numFmtId="0" fontId="23" fillId="0" borderId="0" xfId="5" applyFont="1" applyFill="1" applyAlignment="1">
      <alignment horizontal="center"/>
    </xf>
    <xf numFmtId="0" fontId="26" fillId="0" borderId="0" xfId="5" applyFont="1" applyFill="1" applyAlignment="1">
      <alignment horizontal="center"/>
    </xf>
    <xf numFmtId="0" fontId="5" fillId="0" borderId="43" xfId="5" applyFont="1" applyFill="1" applyBorder="1" applyAlignment="1">
      <alignment horizontal="center" vertical="center" wrapText="1"/>
    </xf>
    <xf numFmtId="0" fontId="5" fillId="0" borderId="44" xfId="5" applyFont="1" applyFill="1" applyBorder="1" applyAlignment="1">
      <alignment horizontal="center" vertical="center" wrapText="1"/>
    </xf>
    <xf numFmtId="0" fontId="5" fillId="0" borderId="45" xfId="5" applyFont="1" applyFill="1" applyBorder="1" applyAlignment="1">
      <alignment horizontal="center" vertical="center" wrapText="1"/>
    </xf>
    <xf numFmtId="0" fontId="21" fillId="5" borderId="33" xfId="5" applyFont="1" applyFill="1" applyBorder="1" applyAlignment="1">
      <alignment horizontal="left" vertical="top" wrapText="1"/>
    </xf>
    <xf numFmtId="0" fontId="21" fillId="5" borderId="41" xfId="5" applyFont="1" applyFill="1" applyBorder="1" applyAlignment="1">
      <alignment horizontal="left" vertical="top" wrapText="1"/>
    </xf>
    <xf numFmtId="0" fontId="21" fillId="5" borderId="22" xfId="5" applyFont="1" applyFill="1" applyBorder="1" applyAlignment="1">
      <alignment horizontal="left" vertical="top" wrapText="1"/>
    </xf>
    <xf numFmtId="0" fontId="21" fillId="5" borderId="38" xfId="5" applyFont="1" applyFill="1" applyBorder="1" applyAlignment="1">
      <alignment horizontal="left" vertical="top" wrapText="1"/>
    </xf>
    <xf numFmtId="0" fontId="5" fillId="0" borderId="43" xfId="5" applyNumberFormat="1" applyFont="1" applyFill="1" applyBorder="1" applyAlignment="1">
      <alignment horizontal="justify" vertical="center" wrapText="1"/>
    </xf>
    <xf numFmtId="0" fontId="5" fillId="0" borderId="44" xfId="5" applyNumberFormat="1" applyFont="1" applyFill="1" applyBorder="1" applyAlignment="1">
      <alignment horizontal="justify" vertical="center" wrapText="1"/>
    </xf>
    <xf numFmtId="0" fontId="5" fillId="0" borderId="42" xfId="5" applyNumberFormat="1" applyFont="1" applyFill="1" applyBorder="1" applyAlignment="1">
      <alignment horizontal="justify" vertical="center" wrapText="1"/>
    </xf>
    <xf numFmtId="0" fontId="5" fillId="0" borderId="7" xfId="5" applyNumberFormat="1" applyFont="1" applyFill="1" applyBorder="1" applyAlignment="1">
      <alignment horizontal="justify" vertical="center" wrapText="1"/>
    </xf>
    <xf numFmtId="0" fontId="5" fillId="0" borderId="8" xfId="5" applyNumberFormat="1" applyFont="1" applyFill="1" applyBorder="1" applyAlignment="1">
      <alignment horizontal="justify" vertical="center" wrapText="1"/>
    </xf>
    <xf numFmtId="0" fontId="5" fillId="0" borderId="5" xfId="5" applyNumberFormat="1" applyFont="1" applyFill="1" applyBorder="1" applyAlignment="1">
      <alignment horizontal="justify" vertical="center" wrapText="1"/>
    </xf>
    <xf numFmtId="0" fontId="5" fillId="0" borderId="6"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5" fillId="0" borderId="12" xfId="0" applyFont="1" applyFill="1" applyBorder="1" applyAlignment="1">
      <alignment horizontal="justify" vertical="center" wrapText="1"/>
    </xf>
    <xf numFmtId="0" fontId="21" fillId="5" borderId="22" xfId="5" applyFont="1" applyFill="1" applyBorder="1" applyAlignment="1">
      <alignment horizontal="left" vertical="center" wrapText="1"/>
    </xf>
    <xf numFmtId="0" fontId="21" fillId="5" borderId="38" xfId="5" applyFont="1" applyFill="1" applyBorder="1" applyAlignment="1">
      <alignment horizontal="left"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5" fillId="0" borderId="43" xfId="0" applyFont="1" applyFill="1" applyBorder="1" applyAlignment="1">
      <alignment horizontal="justify" vertical="center" wrapText="1"/>
    </xf>
    <xf numFmtId="0" fontId="5" fillId="0" borderId="44" xfId="0" applyFont="1" applyFill="1" applyBorder="1" applyAlignment="1">
      <alignment horizontal="justify" vertical="center" wrapText="1"/>
    </xf>
    <xf numFmtId="0" fontId="5" fillId="0" borderId="42" xfId="0" applyFont="1" applyFill="1" applyBorder="1" applyAlignment="1">
      <alignment horizontal="justify" vertical="center" wrapText="1"/>
    </xf>
    <xf numFmtId="0" fontId="5" fillId="0" borderId="45" xfId="0" applyFont="1" applyFill="1" applyBorder="1" applyAlignment="1">
      <alignment horizontal="justify" vertical="center" wrapText="1"/>
    </xf>
    <xf numFmtId="0" fontId="5" fillId="0" borderId="14" xfId="0" applyFont="1" applyFill="1" applyBorder="1" applyAlignment="1">
      <alignment horizontal="justify" vertical="center" wrapText="1"/>
    </xf>
    <xf numFmtId="0" fontId="5" fillId="0" borderId="15" xfId="0" applyFont="1" applyFill="1" applyBorder="1" applyAlignment="1">
      <alignment horizontal="justify" vertical="center" wrapText="1"/>
    </xf>
    <xf numFmtId="0" fontId="5" fillId="0" borderId="74" xfId="0" applyFont="1" applyFill="1" applyBorder="1" applyAlignment="1">
      <alignment horizontal="justify" vertical="center" wrapText="1"/>
    </xf>
    <xf numFmtId="0" fontId="5" fillId="0" borderId="16" xfId="0" applyFont="1" applyFill="1" applyBorder="1" applyAlignment="1">
      <alignment horizontal="justify" vertical="center" wrapText="1"/>
    </xf>
    <xf numFmtId="0" fontId="5" fillId="6" borderId="43" xfId="5" applyFont="1" applyFill="1" applyBorder="1" applyAlignment="1">
      <alignment horizontal="center" vertical="center" wrapText="1"/>
    </xf>
    <xf numFmtId="0" fontId="5" fillId="6" borderId="29" xfId="5" applyFont="1" applyFill="1" applyBorder="1" applyAlignment="1">
      <alignment horizontal="center" vertical="center" wrapText="1"/>
    </xf>
    <xf numFmtId="0" fontId="5" fillId="6" borderId="30" xfId="5" applyFont="1" applyFill="1" applyBorder="1" applyAlignment="1">
      <alignment horizontal="center" vertical="center" wrapText="1"/>
    </xf>
    <xf numFmtId="0" fontId="21" fillId="5" borderId="47" xfId="5" applyFont="1" applyFill="1" applyBorder="1" applyAlignment="1">
      <alignment horizontal="left" vertical="center" wrapText="1"/>
    </xf>
    <xf numFmtId="0" fontId="21" fillId="5" borderId="12" xfId="5" applyFont="1" applyFill="1" applyBorder="1" applyAlignment="1">
      <alignment horizontal="left" vertical="center" wrapText="1"/>
    </xf>
    <xf numFmtId="0" fontId="21" fillId="5" borderId="21" xfId="5" applyFont="1" applyFill="1" applyBorder="1" applyAlignment="1">
      <alignment horizontal="center" vertical="center" wrapText="1"/>
    </xf>
    <xf numFmtId="0" fontId="21" fillId="5" borderId="75" xfId="5" applyFont="1" applyFill="1" applyBorder="1" applyAlignment="1">
      <alignment horizontal="center" vertical="center" wrapText="1"/>
    </xf>
    <xf numFmtId="44" fontId="5" fillId="0" borderId="1" xfId="5" applyNumberFormat="1" applyFont="1" applyFill="1" applyBorder="1" applyAlignment="1">
      <alignment vertical="center" wrapText="1"/>
    </xf>
    <xf numFmtId="44" fontId="5" fillId="0" borderId="2" xfId="5" applyNumberFormat="1" applyFont="1" applyFill="1" applyBorder="1" applyAlignment="1">
      <alignment vertical="center" wrapText="1"/>
    </xf>
    <xf numFmtId="44" fontId="5" fillId="0" borderId="37" xfId="5" applyNumberFormat="1" applyFont="1" applyFill="1" applyBorder="1" applyAlignment="1">
      <alignment vertical="center" wrapText="1"/>
    </xf>
    <xf numFmtId="44" fontId="5" fillId="0" borderId="35" xfId="5" applyNumberFormat="1" applyFont="1" applyFill="1" applyBorder="1" applyAlignment="1">
      <alignment vertical="center" wrapText="1"/>
    </xf>
    <xf numFmtId="44" fontId="5" fillId="0" borderId="77" xfId="5" applyNumberFormat="1" applyFont="1" applyFill="1" applyBorder="1" applyAlignment="1">
      <alignment vertical="center" wrapText="1"/>
    </xf>
    <xf numFmtId="44" fontId="12" fillId="0" borderId="78" xfId="5" applyNumberFormat="1" applyFont="1" applyFill="1" applyBorder="1" applyAlignment="1">
      <alignment horizontal="center" vertical="center" wrapText="1"/>
    </xf>
    <xf numFmtId="44" fontId="12" fillId="0" borderId="0" xfId="5" applyNumberFormat="1" applyFont="1" applyFill="1" applyBorder="1" applyAlignment="1">
      <alignment horizontal="center" vertical="center" wrapText="1"/>
    </xf>
    <xf numFmtId="44" fontId="12" fillId="0" borderId="23" xfId="5" applyNumberFormat="1" applyFont="1" applyFill="1" applyBorder="1" applyAlignment="1">
      <alignment horizontal="center" vertical="center" wrapText="1"/>
    </xf>
    <xf numFmtId="0" fontId="21" fillId="5" borderId="20" xfId="5" applyFont="1" applyFill="1" applyBorder="1" applyAlignment="1">
      <alignment horizontal="center" vertical="center" wrapText="1"/>
    </xf>
    <xf numFmtId="0" fontId="5" fillId="0" borderId="33" xfId="5" applyFont="1" applyFill="1" applyBorder="1" applyAlignment="1">
      <alignment horizontal="left" vertical="center" wrapText="1"/>
    </xf>
    <xf numFmtId="0" fontId="5" fillId="0" borderId="30" xfId="5" applyFont="1" applyFill="1" applyBorder="1" applyAlignment="1">
      <alignment horizontal="left" vertical="center" wrapText="1"/>
    </xf>
    <xf numFmtId="0" fontId="5" fillId="0" borderId="22" xfId="5" applyFont="1" applyFill="1" applyBorder="1" applyAlignment="1">
      <alignment horizontal="left" vertical="center" wrapText="1"/>
    </xf>
    <xf numFmtId="0" fontId="5" fillId="0" borderId="23" xfId="5" applyFont="1" applyFill="1" applyBorder="1" applyAlignment="1">
      <alignment horizontal="left" vertical="center" wrapText="1"/>
    </xf>
    <xf numFmtId="0" fontId="5" fillId="0" borderId="24" xfId="5" applyFont="1" applyFill="1" applyBorder="1" applyAlignment="1">
      <alignment horizontal="left" vertical="center" wrapText="1"/>
    </xf>
    <xf numFmtId="0" fontId="5" fillId="0" borderId="26" xfId="5" applyFont="1" applyFill="1" applyBorder="1" applyAlignment="1">
      <alignment horizontal="left" vertical="center" wrapText="1"/>
    </xf>
  </cellXfs>
  <cellStyles count="9">
    <cellStyle name="Excel Built-in Normal" xfId="6" xr:uid="{00000000-0005-0000-0000-000000000000}"/>
    <cellStyle name="Migliaia" xfId="2" builtinId="3"/>
    <cellStyle name="Normale" xfId="0" builtinId="0"/>
    <cellStyle name="Normale 2" xfId="1" xr:uid="{00000000-0005-0000-0000-000003000000}"/>
    <cellStyle name="Normale 2 2" xfId="7" xr:uid="{00000000-0005-0000-0000-000004000000}"/>
    <cellStyle name="Normale 3" xfId="4" xr:uid="{00000000-0005-0000-0000-000005000000}"/>
    <cellStyle name="Normale 3 4" xfId="5" xr:uid="{00000000-0005-0000-0000-000006000000}"/>
    <cellStyle name="Normale 5 2" xfId="8"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51027</xdr:colOff>
      <xdr:row>2</xdr:row>
      <xdr:rowOff>153081</xdr:rowOff>
    </xdr:from>
    <xdr:to>
      <xdr:col>8</xdr:col>
      <xdr:colOff>1855561</xdr:colOff>
      <xdr:row>5</xdr:row>
      <xdr:rowOff>119267</xdr:rowOff>
    </xdr:to>
    <xdr:pic>
      <xdr:nvPicPr>
        <xdr:cNvPr id="3" name="Immagine 2">
          <a:extLst>
            <a:ext uri="{FF2B5EF4-FFF2-40B4-BE49-F238E27FC236}">
              <a16:creationId xmlns:a16="http://schemas.microsoft.com/office/drawing/2014/main" id="{86D28E92-D2E0-4251-9783-1DE961D5E6C4}"/>
            </a:ext>
          </a:extLst>
        </xdr:cNvPr>
        <xdr:cNvPicPr/>
      </xdr:nvPicPr>
      <xdr:blipFill>
        <a:blip xmlns:r="http://schemas.openxmlformats.org/officeDocument/2006/relationships" r:embed="rId1"/>
        <a:stretch>
          <a:fillRect/>
        </a:stretch>
      </xdr:blipFill>
      <xdr:spPr>
        <a:xfrm>
          <a:off x="1258661" y="595313"/>
          <a:ext cx="5427436" cy="1046253"/>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tabSelected="1" view="pageBreakPreview" topLeftCell="A13" zoomScale="112" zoomScaleNormal="100" zoomScaleSheetLayoutView="112" workbookViewId="0">
      <selection activeCell="A4" sqref="A4"/>
    </sheetView>
  </sheetViews>
  <sheetFormatPr defaultColWidth="9" defaultRowHeight="14.25" x14ac:dyDescent="0.2"/>
  <cols>
    <col min="1" max="1" width="9" style="21"/>
    <col min="2" max="2" width="9" style="22" customWidth="1"/>
    <col min="3" max="8" width="9" style="21"/>
    <col min="9" max="9" width="44.5703125" style="21" customWidth="1"/>
    <col min="10" max="10" width="0.5703125" style="21" customWidth="1"/>
    <col min="11" max="16384" width="9" style="21"/>
  </cols>
  <sheetData>
    <row r="1" spans="1:9" ht="16.5" customHeight="1" x14ac:dyDescent="0.2"/>
    <row r="2" spans="1:9" ht="18" customHeight="1" x14ac:dyDescent="0.2">
      <c r="B2" s="23"/>
      <c r="C2" s="24"/>
      <c r="D2" s="24"/>
      <c r="E2" s="24"/>
      <c r="F2" s="24"/>
      <c r="G2" s="24"/>
    </row>
    <row r="5" spans="1:9" ht="57.6" customHeight="1" x14ac:dyDescent="0.2"/>
    <row r="6" spans="1:9" ht="39" customHeight="1" x14ac:dyDescent="0.2">
      <c r="A6" s="365"/>
      <c r="B6" s="365"/>
      <c r="C6" s="365"/>
      <c r="D6" s="365"/>
      <c r="E6" s="365"/>
      <c r="F6" s="365"/>
      <c r="G6" s="365"/>
      <c r="H6" s="365"/>
      <c r="I6" s="365"/>
    </row>
    <row r="7" spans="1:9" ht="57.6" customHeight="1" x14ac:dyDescent="0.2"/>
    <row r="8" spans="1:9" s="25" customFormat="1" ht="88.5" customHeight="1" x14ac:dyDescent="0.25">
      <c r="A8" s="366" t="s">
        <v>495</v>
      </c>
      <c r="B8" s="366"/>
      <c r="C8" s="366"/>
      <c r="D8" s="366"/>
      <c r="E8" s="366"/>
      <c r="F8" s="366"/>
      <c r="G8" s="366"/>
      <c r="H8" s="366"/>
      <c r="I8" s="366"/>
    </row>
    <row r="9" spans="1:9" ht="18.75" customHeight="1" x14ac:dyDescent="0.3">
      <c r="B9" s="26"/>
      <c r="C9" s="27"/>
    </row>
    <row r="10" spans="1:9" ht="18.75" x14ac:dyDescent="0.3">
      <c r="E10" s="28"/>
      <c r="F10" s="28"/>
    </row>
    <row r="13" spans="1:9" x14ac:dyDescent="0.2">
      <c r="G13" s="29"/>
    </row>
    <row r="51" spans="2:4" ht="42.75" x14ac:dyDescent="0.2">
      <c r="B51" s="22" t="s">
        <v>100</v>
      </c>
    </row>
    <row r="53" spans="2:4" x14ac:dyDescent="0.2">
      <c r="D53" s="21" t="s">
        <v>101</v>
      </c>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7"/>
  <sheetViews>
    <sheetView tabSelected="1" view="pageBreakPreview" zoomScale="78" zoomScaleNormal="100" zoomScaleSheetLayoutView="78" workbookViewId="0">
      <selection activeCell="A4" sqref="A4"/>
    </sheetView>
  </sheetViews>
  <sheetFormatPr defaultColWidth="9.140625" defaultRowHeight="12.75" x14ac:dyDescent="0.2"/>
  <cols>
    <col min="1" max="1" width="2.42578125" style="103" customWidth="1"/>
    <col min="2" max="2" width="9.140625" style="103"/>
    <col min="3" max="3" width="52.5703125" style="103" customWidth="1"/>
    <col min="4" max="5" width="9.140625" style="103"/>
    <col min="6" max="6" width="10.140625" style="103" customWidth="1"/>
    <col min="7" max="7" width="22.5703125" style="103" customWidth="1"/>
    <col min="8" max="8" width="26.85546875" style="103" customWidth="1"/>
    <col min="9" max="11" width="9.140625" style="103"/>
    <col min="12" max="12" width="10.42578125" style="103" customWidth="1"/>
    <col min="13" max="16384" width="9.140625" style="103"/>
  </cols>
  <sheetData>
    <row r="1" spans="1:12" ht="14.45" customHeight="1" x14ac:dyDescent="0.2">
      <c r="A1" s="437" t="s">
        <v>129</v>
      </c>
      <c r="B1" s="437"/>
      <c r="C1" s="437"/>
      <c r="D1" s="437"/>
      <c r="E1" s="437"/>
      <c r="F1" s="437"/>
      <c r="G1" s="437"/>
      <c r="H1" s="437"/>
      <c r="I1" s="437"/>
      <c r="J1" s="437"/>
      <c r="K1" s="437"/>
    </row>
    <row r="2" spans="1:12" ht="13.5" thickBot="1" x14ac:dyDescent="0.25"/>
    <row r="3" spans="1:12" x14ac:dyDescent="0.2">
      <c r="A3" s="274"/>
      <c r="B3" s="438" t="s">
        <v>6</v>
      </c>
      <c r="C3" s="439"/>
      <c r="D3" s="442" t="s">
        <v>7</v>
      </c>
      <c r="E3" s="443"/>
      <c r="F3" s="444"/>
      <c r="G3" s="445" t="s">
        <v>8</v>
      </c>
      <c r="H3" s="445" t="s">
        <v>0</v>
      </c>
      <c r="I3" s="495" t="s">
        <v>9</v>
      </c>
      <c r="J3" s="496"/>
      <c r="K3" s="496"/>
      <c r="L3" s="497"/>
    </row>
    <row r="4" spans="1:12" ht="13.5" thickBot="1" x14ac:dyDescent="0.25">
      <c r="A4" s="274"/>
      <c r="B4" s="440"/>
      <c r="C4" s="441"/>
      <c r="D4" s="1" t="s">
        <v>117</v>
      </c>
      <c r="E4" s="1" t="s">
        <v>119</v>
      </c>
      <c r="F4" s="1" t="s">
        <v>50</v>
      </c>
      <c r="G4" s="446"/>
      <c r="H4" s="446"/>
      <c r="I4" s="498"/>
      <c r="J4" s="499"/>
      <c r="K4" s="499"/>
      <c r="L4" s="500"/>
    </row>
    <row r="5" spans="1:12" ht="15.75" thickBot="1" x14ac:dyDescent="0.25">
      <c r="B5" s="472" t="s">
        <v>307</v>
      </c>
      <c r="C5" s="388"/>
      <c r="D5" s="388"/>
      <c r="E5" s="388"/>
      <c r="F5" s="388"/>
      <c r="G5" s="388"/>
      <c r="H5" s="388"/>
      <c r="I5" s="388"/>
      <c r="J5" s="388"/>
      <c r="K5" s="388"/>
      <c r="L5" s="389"/>
    </row>
    <row r="6" spans="1:12" ht="38.25" x14ac:dyDescent="0.2">
      <c r="B6" s="225">
        <f>Certificazione!B31+1</f>
        <v>186</v>
      </c>
      <c r="C6" s="192" t="s">
        <v>308</v>
      </c>
      <c r="D6" s="106"/>
      <c r="E6" s="106"/>
      <c r="F6" s="107"/>
      <c r="G6" s="107"/>
      <c r="H6" s="107"/>
      <c r="I6" s="490"/>
      <c r="J6" s="490"/>
      <c r="K6" s="490"/>
      <c r="L6" s="491"/>
    </row>
    <row r="7" spans="1:12" ht="26.25" thickBot="1" x14ac:dyDescent="0.25">
      <c r="B7" s="226">
        <f>B6+1</f>
        <v>187</v>
      </c>
      <c r="C7" s="227" t="s">
        <v>306</v>
      </c>
      <c r="D7" s="228"/>
      <c r="E7" s="229"/>
      <c r="F7" s="230"/>
      <c r="G7" s="230"/>
      <c r="H7" s="230"/>
      <c r="I7" s="492"/>
      <c r="J7" s="493"/>
      <c r="K7" s="493"/>
      <c r="L7" s="494"/>
    </row>
  </sheetData>
  <mergeCells count="9">
    <mergeCell ref="B5:L5"/>
    <mergeCell ref="I6:L6"/>
    <mergeCell ref="I7:L7"/>
    <mergeCell ref="A1:K1"/>
    <mergeCell ref="B3:C4"/>
    <mergeCell ref="D3:F3"/>
    <mergeCell ref="G3:G4"/>
    <mergeCell ref="H3:H4"/>
    <mergeCell ref="I3:L4"/>
  </mergeCells>
  <printOptions horizontalCentered="1"/>
  <pageMargins left="0.70866141732283472" right="0.70866141732283472" top="0.74803149606299213" bottom="0.74803149606299213" header="0.31496062992125984" footer="0.31496062992125984"/>
  <pageSetup paperSize="9" scale="72" orientation="landscape" horizontalDpi="300" verticalDpi="300" r:id="rId1"/>
  <headerFooter>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81"/>
  <sheetViews>
    <sheetView showGridLines="0" tabSelected="1" view="pageBreakPreview" zoomScale="98" zoomScaleNormal="100" zoomScaleSheetLayoutView="98" zoomScalePageLayoutView="48" workbookViewId="0">
      <selection activeCell="A4" sqref="A4"/>
    </sheetView>
  </sheetViews>
  <sheetFormatPr defaultColWidth="9.140625" defaultRowHeight="12.75" x14ac:dyDescent="0.2"/>
  <cols>
    <col min="1" max="1" width="28" style="59" customWidth="1"/>
    <col min="2" max="2" width="15.5703125" style="57" customWidth="1"/>
    <col min="3" max="3" width="12.140625" style="57" customWidth="1"/>
    <col min="4" max="4" width="15.5703125" style="57" customWidth="1"/>
    <col min="5" max="5" width="12" style="57" customWidth="1"/>
    <col min="6" max="6" width="15.5703125" style="57" customWidth="1"/>
    <col min="7" max="7" width="12" style="57" customWidth="1"/>
    <col min="8" max="8" width="12.140625" style="57" customWidth="1"/>
    <col min="9" max="9" width="15.5703125" style="57" customWidth="1"/>
    <col min="10" max="10" width="13" style="57" customWidth="1"/>
    <col min="11" max="11" width="11.5703125" style="57" customWidth="1"/>
    <col min="12" max="16384" width="9.140625" style="58"/>
  </cols>
  <sheetData>
    <row r="2" spans="1:14" x14ac:dyDescent="0.2">
      <c r="A2" s="504" t="s">
        <v>496</v>
      </c>
      <c r="B2" s="504"/>
      <c r="C2" s="504"/>
      <c r="D2" s="504"/>
      <c r="E2" s="504"/>
      <c r="F2" s="504"/>
      <c r="G2" s="504"/>
      <c r="H2" s="504"/>
      <c r="I2" s="504"/>
      <c r="J2" s="504"/>
    </row>
    <row r="3" spans="1:14" x14ac:dyDescent="0.2">
      <c r="A3" s="504" t="s">
        <v>51</v>
      </c>
      <c r="B3" s="504"/>
      <c r="C3" s="504"/>
      <c r="D3" s="504"/>
      <c r="E3" s="504"/>
      <c r="F3" s="504"/>
      <c r="G3" s="504"/>
      <c r="H3" s="504"/>
      <c r="I3" s="504"/>
      <c r="J3" s="504"/>
    </row>
    <row r="4" spans="1:14" ht="15" x14ac:dyDescent="0.2">
      <c r="A4" s="505"/>
      <c r="B4" s="505"/>
      <c r="C4" s="505"/>
      <c r="D4" s="505"/>
      <c r="E4" s="505"/>
      <c r="F4" s="505"/>
      <c r="G4" s="505"/>
      <c r="H4" s="505"/>
      <c r="I4" s="505"/>
      <c r="J4" s="505"/>
    </row>
    <row r="5" spans="1:14" ht="15" x14ac:dyDescent="0.25">
      <c r="A5" s="506" t="s">
        <v>52</v>
      </c>
      <c r="B5" s="506"/>
      <c r="C5" s="506"/>
      <c r="D5" s="506"/>
      <c r="E5" s="506"/>
      <c r="F5" s="506"/>
      <c r="G5" s="506"/>
      <c r="H5" s="506"/>
      <c r="I5" s="506"/>
      <c r="J5" s="506"/>
    </row>
    <row r="6" spans="1:14" ht="15" x14ac:dyDescent="0.2">
      <c r="A6" s="505"/>
      <c r="B6" s="505"/>
      <c r="C6" s="505"/>
      <c r="D6" s="505"/>
      <c r="E6" s="505"/>
      <c r="F6" s="505"/>
      <c r="G6" s="505"/>
      <c r="H6" s="505"/>
      <c r="I6" s="505"/>
      <c r="J6" s="505"/>
    </row>
    <row r="7" spans="1:14" s="32" customFormat="1" ht="51.75" customHeight="1" x14ac:dyDescent="0.25">
      <c r="B7" s="429" t="s">
        <v>130</v>
      </c>
      <c r="C7" s="429"/>
      <c r="D7" s="429"/>
      <c r="E7" s="429"/>
      <c r="F7" s="429"/>
      <c r="G7" s="429"/>
      <c r="H7" s="429"/>
    </row>
    <row r="8" spans="1:14" ht="15" x14ac:dyDescent="0.2">
      <c r="A8" s="505"/>
      <c r="B8" s="505"/>
      <c r="C8" s="505"/>
      <c r="D8" s="505"/>
      <c r="E8" s="505"/>
      <c r="F8" s="505"/>
      <c r="G8" s="505"/>
      <c r="H8" s="505"/>
      <c r="I8" s="505"/>
      <c r="J8" s="505"/>
    </row>
    <row r="9" spans="1:14" x14ac:dyDescent="0.2">
      <c r="A9" s="504" t="s">
        <v>53</v>
      </c>
      <c r="B9" s="504"/>
      <c r="C9" s="504"/>
      <c r="D9" s="504"/>
      <c r="E9" s="504"/>
      <c r="F9" s="504"/>
      <c r="G9" s="504"/>
      <c r="H9" s="504"/>
      <c r="I9" s="504"/>
      <c r="J9" s="504"/>
    </row>
    <row r="10" spans="1:14" ht="18.75" thickBot="1" x14ac:dyDescent="0.3">
      <c r="A10" s="507"/>
      <c r="B10" s="507"/>
      <c r="C10" s="507"/>
      <c r="D10" s="507"/>
      <c r="E10" s="507"/>
      <c r="F10" s="507"/>
      <c r="G10" s="507"/>
      <c r="H10" s="507"/>
      <c r="I10" s="507"/>
      <c r="J10" s="507"/>
    </row>
    <row r="11" spans="1:14" s="60" customFormat="1" ht="17.45" customHeight="1" thickBot="1" x14ac:dyDescent="0.3">
      <c r="A11" s="387" t="s">
        <v>96</v>
      </c>
      <c r="B11" s="388"/>
      <c r="C11" s="388"/>
      <c r="D11" s="388"/>
      <c r="E11" s="388"/>
      <c r="F11" s="388"/>
      <c r="G11" s="388"/>
      <c r="H11" s="388"/>
      <c r="I11" s="388"/>
      <c r="J11" s="389"/>
      <c r="K11" s="59"/>
    </row>
    <row r="12" spans="1:14" s="57" customFormat="1" ht="26.25" customHeight="1" x14ac:dyDescent="0.2">
      <c r="A12" s="61" t="s">
        <v>97</v>
      </c>
      <c r="B12" s="508"/>
      <c r="C12" s="509"/>
      <c r="D12" s="509"/>
      <c r="E12" s="509"/>
      <c r="F12" s="509"/>
      <c r="G12" s="509"/>
      <c r="H12" s="509"/>
      <c r="I12" s="509"/>
      <c r="J12" s="510"/>
      <c r="L12" s="58"/>
      <c r="M12" s="58"/>
      <c r="N12" s="58"/>
    </row>
    <row r="13" spans="1:14" s="57" customFormat="1" x14ac:dyDescent="0.2">
      <c r="A13" s="61" t="s">
        <v>55</v>
      </c>
      <c r="B13" s="501"/>
      <c r="C13" s="502"/>
      <c r="D13" s="502"/>
      <c r="E13" s="502"/>
      <c r="F13" s="502"/>
      <c r="G13" s="502"/>
      <c r="H13" s="502"/>
      <c r="I13" s="502"/>
      <c r="J13" s="503"/>
      <c r="L13" s="58"/>
      <c r="M13" s="58"/>
      <c r="N13" s="58"/>
    </row>
    <row r="14" spans="1:14" s="57" customFormat="1" x14ac:dyDescent="0.2">
      <c r="A14" s="61" t="s">
        <v>56</v>
      </c>
      <c r="B14" s="501"/>
      <c r="C14" s="502"/>
      <c r="D14" s="502"/>
      <c r="E14" s="502"/>
      <c r="F14" s="502"/>
      <c r="G14" s="502"/>
      <c r="H14" s="502"/>
      <c r="I14" s="502"/>
      <c r="J14" s="503"/>
      <c r="L14" s="58"/>
      <c r="M14" s="58"/>
      <c r="N14" s="58"/>
    </row>
    <row r="15" spans="1:14" s="57" customFormat="1" ht="14.25" customHeight="1" x14ac:dyDescent="0.2">
      <c r="A15" s="61" t="s">
        <v>2</v>
      </c>
      <c r="B15" s="501"/>
      <c r="C15" s="502"/>
      <c r="D15" s="502"/>
      <c r="E15" s="502"/>
      <c r="F15" s="502"/>
      <c r="G15" s="502"/>
      <c r="H15" s="502"/>
      <c r="I15" s="502"/>
      <c r="J15" s="503"/>
      <c r="L15" s="58"/>
      <c r="M15" s="58"/>
      <c r="N15" s="58"/>
    </row>
    <row r="16" spans="1:14" s="57" customFormat="1" x14ac:dyDescent="0.2">
      <c r="A16" s="61" t="s">
        <v>57</v>
      </c>
      <c r="B16" s="501"/>
      <c r="C16" s="502"/>
      <c r="D16" s="502"/>
      <c r="E16" s="502"/>
      <c r="F16" s="502"/>
      <c r="G16" s="502"/>
      <c r="H16" s="502"/>
      <c r="I16" s="502"/>
      <c r="J16" s="503"/>
      <c r="L16" s="58"/>
      <c r="M16" s="58"/>
      <c r="N16" s="58"/>
    </row>
    <row r="17" spans="1:14" s="57" customFormat="1" x14ac:dyDescent="0.2">
      <c r="A17" s="61" t="s">
        <v>58</v>
      </c>
      <c r="B17" s="501"/>
      <c r="C17" s="502"/>
      <c r="D17" s="502"/>
      <c r="E17" s="502"/>
      <c r="F17" s="502"/>
      <c r="G17" s="502"/>
      <c r="H17" s="502"/>
      <c r="I17" s="502"/>
      <c r="J17" s="503"/>
      <c r="L17" s="58"/>
      <c r="M17" s="58"/>
      <c r="N17" s="58"/>
    </row>
    <row r="18" spans="1:14" x14ac:dyDescent="0.2">
      <c r="A18" s="61" t="s">
        <v>59</v>
      </c>
      <c r="B18" s="501"/>
      <c r="C18" s="502"/>
      <c r="D18" s="502"/>
      <c r="E18" s="502"/>
      <c r="F18" s="502"/>
      <c r="G18" s="502"/>
      <c r="H18" s="502"/>
      <c r="I18" s="502"/>
      <c r="J18" s="503"/>
    </row>
    <row r="19" spans="1:14" ht="31.5" customHeight="1" x14ac:dyDescent="0.2">
      <c r="A19" s="61" t="s">
        <v>102</v>
      </c>
      <c r="B19" s="501"/>
      <c r="C19" s="502"/>
      <c r="D19" s="502"/>
      <c r="E19" s="502"/>
      <c r="F19" s="502"/>
      <c r="G19" s="502"/>
      <c r="H19" s="502"/>
      <c r="I19" s="502"/>
      <c r="J19" s="503"/>
    </row>
    <row r="20" spans="1:14" ht="38.25" x14ac:dyDescent="0.2">
      <c r="A20" s="61" t="s">
        <v>74</v>
      </c>
      <c r="B20" s="406"/>
      <c r="C20" s="406"/>
      <c r="D20" s="406"/>
      <c r="E20" s="406"/>
      <c r="F20" s="406"/>
      <c r="G20" s="406"/>
      <c r="H20" s="406"/>
      <c r="I20" s="406"/>
      <c r="J20" s="407"/>
    </row>
    <row r="21" spans="1:14" s="57" customFormat="1" ht="25.5" x14ac:dyDescent="0.2">
      <c r="A21" s="61" t="s">
        <v>103</v>
      </c>
      <c r="B21" s="406"/>
      <c r="C21" s="406"/>
      <c r="D21" s="406"/>
      <c r="E21" s="406"/>
      <c r="F21" s="406"/>
      <c r="G21" s="406"/>
      <c r="H21" s="406"/>
      <c r="I21" s="406"/>
      <c r="J21" s="407"/>
      <c r="L21" s="58"/>
      <c r="M21" s="58"/>
      <c r="N21" s="58"/>
    </row>
    <row r="22" spans="1:14" s="57" customFormat="1" ht="13.5" thickBot="1" x14ac:dyDescent="0.25">
      <c r="A22" s="62"/>
      <c r="B22" s="63"/>
      <c r="C22" s="63"/>
      <c r="D22" s="63"/>
      <c r="E22" s="63"/>
      <c r="F22" s="63"/>
      <c r="G22" s="63"/>
      <c r="H22" s="63"/>
      <c r="I22" s="63"/>
      <c r="J22" s="64"/>
      <c r="L22" s="58"/>
      <c r="M22" s="58"/>
      <c r="N22" s="58"/>
    </row>
    <row r="23" spans="1:14" s="60" customFormat="1" ht="17.45" customHeight="1" thickBot="1" x14ac:dyDescent="0.3">
      <c r="A23" s="426" t="s">
        <v>481</v>
      </c>
      <c r="B23" s="427"/>
      <c r="C23" s="427"/>
      <c r="D23" s="427"/>
      <c r="E23" s="427"/>
      <c r="F23" s="427"/>
      <c r="G23" s="427"/>
      <c r="H23" s="427"/>
      <c r="I23" s="427"/>
      <c r="J23" s="428"/>
      <c r="K23" s="59"/>
    </row>
    <row r="24" spans="1:14" ht="24.6" customHeight="1" x14ac:dyDescent="0.2">
      <c r="A24" s="511" t="s">
        <v>199</v>
      </c>
      <c r="B24" s="512"/>
      <c r="C24" s="515" t="s">
        <v>104</v>
      </c>
      <c r="D24" s="516"/>
      <c r="E24" s="516"/>
      <c r="F24" s="517"/>
      <c r="G24" s="65" t="s">
        <v>105</v>
      </c>
      <c r="H24" s="66"/>
      <c r="I24" s="65" t="s">
        <v>106</v>
      </c>
      <c r="J24" s="67"/>
    </row>
    <row r="25" spans="1:14" ht="27.6" customHeight="1" x14ac:dyDescent="0.2">
      <c r="A25" s="513"/>
      <c r="B25" s="514"/>
      <c r="C25" s="518" t="s">
        <v>107</v>
      </c>
      <c r="D25" s="519"/>
      <c r="E25" s="519"/>
      <c r="F25" s="520"/>
      <c r="G25" s="68" t="s">
        <v>105</v>
      </c>
      <c r="H25" s="69"/>
      <c r="I25" s="68" t="s">
        <v>106</v>
      </c>
      <c r="J25" s="70"/>
    </row>
    <row r="26" spans="1:14" ht="30.6" customHeight="1" x14ac:dyDescent="0.2">
      <c r="A26" s="513"/>
      <c r="B26" s="514"/>
      <c r="C26" s="518" t="s">
        <v>108</v>
      </c>
      <c r="D26" s="519"/>
      <c r="E26" s="519"/>
      <c r="F26" s="520"/>
      <c r="G26" s="68" t="s">
        <v>105</v>
      </c>
      <c r="H26" s="101"/>
      <c r="I26" s="68" t="s">
        <v>106</v>
      </c>
      <c r="J26" s="70"/>
    </row>
    <row r="27" spans="1:14" ht="53.45" customHeight="1" x14ac:dyDescent="0.2">
      <c r="A27" s="513"/>
      <c r="B27" s="514"/>
      <c r="C27" s="518" t="s">
        <v>109</v>
      </c>
      <c r="D27" s="519"/>
      <c r="E27" s="519"/>
      <c r="F27" s="520"/>
      <c r="G27" s="68" t="s">
        <v>105</v>
      </c>
      <c r="H27" s="69"/>
      <c r="I27" s="68" t="s">
        <v>106</v>
      </c>
      <c r="J27" s="70"/>
    </row>
    <row r="28" spans="1:14" ht="52.35" customHeight="1" x14ac:dyDescent="0.2">
      <c r="A28" s="525"/>
      <c r="B28" s="526"/>
      <c r="C28" s="518" t="s">
        <v>110</v>
      </c>
      <c r="D28" s="519"/>
      <c r="E28" s="519"/>
      <c r="F28" s="520"/>
      <c r="G28" s="68" t="s">
        <v>105</v>
      </c>
      <c r="H28" s="69"/>
      <c r="I28" s="68" t="s">
        <v>106</v>
      </c>
      <c r="J28" s="70"/>
    </row>
    <row r="29" spans="1:14" ht="24" customHeight="1" x14ac:dyDescent="0.2">
      <c r="A29" s="525"/>
      <c r="B29" s="526"/>
      <c r="C29" s="518" t="s">
        <v>111</v>
      </c>
      <c r="D29" s="519"/>
      <c r="E29" s="519"/>
      <c r="F29" s="520"/>
      <c r="G29" s="68" t="s">
        <v>105</v>
      </c>
      <c r="H29" s="69"/>
      <c r="I29" s="68" t="s">
        <v>106</v>
      </c>
      <c r="J29" s="70"/>
    </row>
    <row r="30" spans="1:14" ht="41.45" customHeight="1" x14ac:dyDescent="0.2">
      <c r="A30" s="71"/>
      <c r="B30" s="72"/>
      <c r="C30" s="518" t="s">
        <v>112</v>
      </c>
      <c r="D30" s="519"/>
      <c r="E30" s="519"/>
      <c r="F30" s="520"/>
      <c r="G30" s="68" t="s">
        <v>105</v>
      </c>
      <c r="H30" s="69"/>
      <c r="I30" s="68" t="s">
        <v>106</v>
      </c>
      <c r="J30" s="70"/>
    </row>
    <row r="31" spans="1:14" ht="27.6" customHeight="1" x14ac:dyDescent="0.2">
      <c r="A31" s="525"/>
      <c r="B31" s="526"/>
      <c r="C31" s="518" t="s">
        <v>200</v>
      </c>
      <c r="D31" s="519"/>
      <c r="E31" s="519"/>
      <c r="F31" s="520"/>
      <c r="G31" s="68" t="s">
        <v>105</v>
      </c>
      <c r="H31" s="69"/>
      <c r="I31" s="68" t="s">
        <v>106</v>
      </c>
      <c r="J31" s="70"/>
    </row>
    <row r="32" spans="1:14" ht="27.6" customHeight="1" x14ac:dyDescent="0.2">
      <c r="A32" s="73"/>
      <c r="B32" s="74"/>
      <c r="C32" s="518" t="s">
        <v>113</v>
      </c>
      <c r="D32" s="519"/>
      <c r="E32" s="519"/>
      <c r="F32" s="520"/>
      <c r="G32" s="68" t="s">
        <v>105</v>
      </c>
      <c r="H32" s="69"/>
      <c r="I32" s="68" t="s">
        <v>106</v>
      </c>
      <c r="J32" s="70"/>
    </row>
    <row r="33" spans="1:14" ht="29.1" customHeight="1" x14ac:dyDescent="0.2">
      <c r="A33" s="75"/>
      <c r="B33" s="76"/>
      <c r="C33" s="518" t="s">
        <v>114</v>
      </c>
      <c r="D33" s="519"/>
      <c r="E33" s="519"/>
      <c r="F33" s="520"/>
      <c r="G33" s="68" t="s">
        <v>105</v>
      </c>
      <c r="H33" s="69"/>
      <c r="I33" s="68" t="s">
        <v>106</v>
      </c>
      <c r="J33" s="70"/>
    </row>
    <row r="34" spans="1:14" s="57" customFormat="1" x14ac:dyDescent="0.2">
      <c r="A34" s="62"/>
      <c r="B34" s="63"/>
      <c r="C34" s="63"/>
      <c r="D34" s="63"/>
      <c r="E34" s="63"/>
      <c r="F34" s="63"/>
      <c r="G34" s="63"/>
      <c r="H34" s="63"/>
      <c r="I34" s="63"/>
      <c r="J34" s="64"/>
      <c r="L34" s="58"/>
      <c r="M34" s="58"/>
      <c r="N34" s="58"/>
    </row>
    <row r="35" spans="1:14" s="32" customFormat="1" ht="16.350000000000001" customHeight="1" thickBot="1" x14ac:dyDescent="0.3">
      <c r="A35" s="62"/>
      <c r="B35" s="527" t="s">
        <v>115</v>
      </c>
      <c r="C35" s="528"/>
      <c r="D35" s="528"/>
      <c r="E35" s="528"/>
      <c r="F35" s="528"/>
      <c r="G35" s="528"/>
      <c r="H35" s="528"/>
      <c r="I35" s="529"/>
      <c r="J35" s="77"/>
    </row>
    <row r="36" spans="1:14" s="81" customFormat="1" ht="26.1" customHeight="1" x14ac:dyDescent="0.25">
      <c r="A36" s="78"/>
      <c r="B36" s="79">
        <v>1</v>
      </c>
      <c r="C36" s="530"/>
      <c r="D36" s="531"/>
      <c r="E36" s="532"/>
      <c r="F36" s="79">
        <f>B59+1</f>
        <v>25</v>
      </c>
      <c r="G36" s="530"/>
      <c r="H36" s="531"/>
      <c r="I36" s="533"/>
      <c r="J36" s="80"/>
    </row>
    <row r="37" spans="1:14" s="32" customFormat="1" ht="26.1" customHeight="1" x14ac:dyDescent="0.25">
      <c r="A37" s="19"/>
      <c r="B37" s="82">
        <f t="shared" ref="B37:B59" si="0">B36+1</f>
        <v>2</v>
      </c>
      <c r="C37" s="521"/>
      <c r="D37" s="522"/>
      <c r="E37" s="523"/>
      <c r="F37" s="82">
        <f t="shared" ref="F37:F59" si="1">F36+1</f>
        <v>26</v>
      </c>
      <c r="G37" s="521"/>
      <c r="H37" s="522"/>
      <c r="I37" s="524"/>
      <c r="J37" s="77"/>
    </row>
    <row r="38" spans="1:14" s="81" customFormat="1" ht="26.1" customHeight="1" x14ac:dyDescent="0.25">
      <c r="A38" s="78"/>
      <c r="B38" s="82">
        <f t="shared" si="0"/>
        <v>3</v>
      </c>
      <c r="C38" s="521"/>
      <c r="D38" s="522"/>
      <c r="E38" s="523"/>
      <c r="F38" s="82">
        <f t="shared" si="1"/>
        <v>27</v>
      </c>
      <c r="G38" s="521"/>
      <c r="H38" s="522"/>
      <c r="I38" s="524"/>
      <c r="J38" s="80"/>
    </row>
    <row r="39" spans="1:14" s="81" customFormat="1" ht="26.1" customHeight="1" x14ac:dyDescent="0.25">
      <c r="A39" s="78"/>
      <c r="B39" s="82">
        <f t="shared" si="0"/>
        <v>4</v>
      </c>
      <c r="C39" s="521"/>
      <c r="D39" s="522"/>
      <c r="E39" s="523"/>
      <c r="F39" s="82">
        <f t="shared" si="1"/>
        <v>28</v>
      </c>
      <c r="G39" s="521"/>
      <c r="H39" s="522"/>
      <c r="I39" s="524"/>
      <c r="J39" s="80"/>
    </row>
    <row r="40" spans="1:14" s="81" customFormat="1" ht="26.1" customHeight="1" x14ac:dyDescent="0.25">
      <c r="A40" s="78"/>
      <c r="B40" s="82">
        <f t="shared" si="0"/>
        <v>5</v>
      </c>
      <c r="C40" s="521"/>
      <c r="D40" s="522"/>
      <c r="E40" s="523"/>
      <c r="F40" s="82">
        <f t="shared" si="1"/>
        <v>29</v>
      </c>
      <c r="G40" s="521"/>
      <c r="H40" s="522"/>
      <c r="I40" s="524"/>
      <c r="J40" s="80"/>
    </row>
    <row r="41" spans="1:14" s="81" customFormat="1" ht="26.1" customHeight="1" x14ac:dyDescent="0.25">
      <c r="A41" s="78"/>
      <c r="B41" s="82">
        <f t="shared" si="0"/>
        <v>6</v>
      </c>
      <c r="C41" s="521"/>
      <c r="D41" s="522"/>
      <c r="E41" s="523"/>
      <c r="F41" s="82">
        <f t="shared" si="1"/>
        <v>30</v>
      </c>
      <c r="G41" s="521"/>
      <c r="H41" s="522"/>
      <c r="I41" s="524"/>
      <c r="J41" s="80"/>
    </row>
    <row r="42" spans="1:14" s="81" customFormat="1" ht="26.1" customHeight="1" x14ac:dyDescent="0.25">
      <c r="A42" s="78"/>
      <c r="B42" s="82">
        <f t="shared" si="0"/>
        <v>7</v>
      </c>
      <c r="C42" s="521"/>
      <c r="D42" s="522"/>
      <c r="E42" s="523"/>
      <c r="F42" s="82">
        <f t="shared" si="1"/>
        <v>31</v>
      </c>
      <c r="G42" s="521"/>
      <c r="H42" s="522"/>
      <c r="I42" s="524"/>
      <c r="J42" s="80"/>
    </row>
    <row r="43" spans="1:14" s="81" customFormat="1" ht="26.1" customHeight="1" x14ac:dyDescent="0.25">
      <c r="A43" s="78"/>
      <c r="B43" s="82">
        <f t="shared" si="0"/>
        <v>8</v>
      </c>
      <c r="C43" s="521"/>
      <c r="D43" s="522"/>
      <c r="E43" s="523"/>
      <c r="F43" s="82">
        <f t="shared" si="1"/>
        <v>32</v>
      </c>
      <c r="G43" s="521"/>
      <c r="H43" s="522"/>
      <c r="I43" s="524"/>
      <c r="J43" s="80"/>
    </row>
    <row r="44" spans="1:14" s="81" customFormat="1" ht="26.1" customHeight="1" x14ac:dyDescent="0.25">
      <c r="A44" s="78"/>
      <c r="B44" s="82">
        <f t="shared" si="0"/>
        <v>9</v>
      </c>
      <c r="C44" s="521"/>
      <c r="D44" s="522"/>
      <c r="E44" s="523"/>
      <c r="F44" s="82">
        <f t="shared" si="1"/>
        <v>33</v>
      </c>
      <c r="G44" s="521"/>
      <c r="H44" s="522"/>
      <c r="I44" s="524"/>
      <c r="J44" s="80"/>
    </row>
    <row r="45" spans="1:14" s="81" customFormat="1" ht="26.1" customHeight="1" x14ac:dyDescent="0.25">
      <c r="A45" s="78"/>
      <c r="B45" s="82">
        <f t="shared" si="0"/>
        <v>10</v>
      </c>
      <c r="C45" s="521"/>
      <c r="D45" s="522"/>
      <c r="E45" s="523"/>
      <c r="F45" s="82">
        <f t="shared" si="1"/>
        <v>34</v>
      </c>
      <c r="G45" s="521"/>
      <c r="H45" s="522"/>
      <c r="I45" s="524"/>
      <c r="J45" s="80"/>
    </row>
    <row r="46" spans="1:14" s="81" customFormat="1" ht="26.1" customHeight="1" x14ac:dyDescent="0.25">
      <c r="A46" s="78"/>
      <c r="B46" s="82">
        <f t="shared" si="0"/>
        <v>11</v>
      </c>
      <c r="C46" s="521"/>
      <c r="D46" s="522"/>
      <c r="E46" s="523"/>
      <c r="F46" s="82">
        <f t="shared" si="1"/>
        <v>35</v>
      </c>
      <c r="G46" s="521"/>
      <c r="H46" s="522"/>
      <c r="I46" s="524"/>
      <c r="J46" s="80"/>
    </row>
    <row r="47" spans="1:14" s="81" customFormat="1" ht="26.1" customHeight="1" x14ac:dyDescent="0.25">
      <c r="A47" s="78"/>
      <c r="B47" s="82">
        <f t="shared" si="0"/>
        <v>12</v>
      </c>
      <c r="C47" s="521"/>
      <c r="D47" s="522"/>
      <c r="E47" s="523"/>
      <c r="F47" s="82">
        <f t="shared" si="1"/>
        <v>36</v>
      </c>
      <c r="G47" s="521"/>
      <c r="H47" s="522"/>
      <c r="I47" s="524"/>
      <c r="J47" s="80"/>
    </row>
    <row r="48" spans="1:14" s="81" customFormat="1" ht="26.1" customHeight="1" x14ac:dyDescent="0.25">
      <c r="A48" s="78"/>
      <c r="B48" s="82">
        <f t="shared" si="0"/>
        <v>13</v>
      </c>
      <c r="C48" s="521"/>
      <c r="D48" s="522"/>
      <c r="E48" s="523"/>
      <c r="F48" s="82">
        <f t="shared" si="1"/>
        <v>37</v>
      </c>
      <c r="G48" s="521"/>
      <c r="H48" s="522"/>
      <c r="I48" s="524"/>
      <c r="J48" s="80"/>
    </row>
    <row r="49" spans="1:14" s="81" customFormat="1" ht="26.1" customHeight="1" x14ac:dyDescent="0.25">
      <c r="A49" s="78"/>
      <c r="B49" s="82">
        <f t="shared" si="0"/>
        <v>14</v>
      </c>
      <c r="C49" s="521"/>
      <c r="D49" s="522"/>
      <c r="E49" s="523"/>
      <c r="F49" s="82">
        <f t="shared" si="1"/>
        <v>38</v>
      </c>
      <c r="G49" s="521"/>
      <c r="H49" s="522"/>
      <c r="I49" s="524"/>
      <c r="J49" s="80"/>
    </row>
    <row r="50" spans="1:14" s="81" customFormat="1" ht="26.1" customHeight="1" x14ac:dyDescent="0.25">
      <c r="A50" s="78"/>
      <c r="B50" s="82">
        <f t="shared" si="0"/>
        <v>15</v>
      </c>
      <c r="C50" s="521"/>
      <c r="D50" s="522"/>
      <c r="E50" s="523"/>
      <c r="F50" s="82">
        <f t="shared" si="1"/>
        <v>39</v>
      </c>
      <c r="G50" s="521"/>
      <c r="H50" s="522"/>
      <c r="I50" s="524"/>
      <c r="J50" s="80"/>
    </row>
    <row r="51" spans="1:14" s="81" customFormat="1" ht="26.1" customHeight="1" x14ac:dyDescent="0.25">
      <c r="A51" s="78"/>
      <c r="B51" s="83">
        <f t="shared" si="0"/>
        <v>16</v>
      </c>
      <c r="C51" s="521"/>
      <c r="D51" s="522"/>
      <c r="E51" s="523"/>
      <c r="F51" s="83">
        <f t="shared" si="1"/>
        <v>40</v>
      </c>
      <c r="G51" s="521"/>
      <c r="H51" s="522"/>
      <c r="I51" s="524"/>
      <c r="J51" s="80"/>
    </row>
    <row r="52" spans="1:14" s="32" customFormat="1" ht="26.1" customHeight="1" x14ac:dyDescent="0.25">
      <c r="A52" s="19"/>
      <c r="B52" s="82">
        <f t="shared" si="0"/>
        <v>17</v>
      </c>
      <c r="C52" s="521"/>
      <c r="D52" s="522"/>
      <c r="E52" s="523"/>
      <c r="F52" s="82">
        <f t="shared" si="1"/>
        <v>41</v>
      </c>
      <c r="G52" s="521"/>
      <c r="H52" s="522"/>
      <c r="I52" s="524"/>
      <c r="J52" s="77"/>
    </row>
    <row r="53" spans="1:14" s="81" customFormat="1" ht="26.1" customHeight="1" x14ac:dyDescent="0.25">
      <c r="A53" s="78"/>
      <c r="B53" s="82">
        <f t="shared" si="0"/>
        <v>18</v>
      </c>
      <c r="C53" s="521"/>
      <c r="D53" s="522"/>
      <c r="E53" s="523"/>
      <c r="F53" s="82">
        <f t="shared" si="1"/>
        <v>42</v>
      </c>
      <c r="G53" s="521"/>
      <c r="H53" s="522"/>
      <c r="I53" s="524"/>
      <c r="J53" s="80"/>
    </row>
    <row r="54" spans="1:14" s="81" customFormat="1" ht="26.1" customHeight="1" x14ac:dyDescent="0.25">
      <c r="A54" s="78"/>
      <c r="B54" s="82">
        <f t="shared" si="0"/>
        <v>19</v>
      </c>
      <c r="C54" s="521"/>
      <c r="D54" s="522"/>
      <c r="E54" s="523"/>
      <c r="F54" s="82">
        <f t="shared" si="1"/>
        <v>43</v>
      </c>
      <c r="G54" s="521"/>
      <c r="H54" s="522"/>
      <c r="I54" s="524"/>
      <c r="J54" s="80"/>
    </row>
    <row r="55" spans="1:14" s="81" customFormat="1" ht="26.1" customHeight="1" x14ac:dyDescent="0.25">
      <c r="A55" s="78"/>
      <c r="B55" s="82">
        <f t="shared" si="0"/>
        <v>20</v>
      </c>
      <c r="C55" s="521"/>
      <c r="D55" s="522"/>
      <c r="E55" s="523"/>
      <c r="F55" s="82">
        <f t="shared" si="1"/>
        <v>44</v>
      </c>
      <c r="G55" s="521"/>
      <c r="H55" s="522"/>
      <c r="I55" s="524"/>
      <c r="J55" s="80"/>
    </row>
    <row r="56" spans="1:14" s="81" customFormat="1" ht="26.1" customHeight="1" x14ac:dyDescent="0.25">
      <c r="A56" s="78"/>
      <c r="B56" s="82">
        <f t="shared" si="0"/>
        <v>21</v>
      </c>
      <c r="C56" s="521"/>
      <c r="D56" s="522"/>
      <c r="E56" s="523"/>
      <c r="F56" s="82">
        <f t="shared" si="1"/>
        <v>45</v>
      </c>
      <c r="G56" s="521"/>
      <c r="H56" s="522"/>
      <c r="I56" s="524"/>
      <c r="J56" s="80"/>
    </row>
    <row r="57" spans="1:14" s="81" customFormat="1" ht="26.1" customHeight="1" x14ac:dyDescent="0.25">
      <c r="A57" s="78"/>
      <c r="B57" s="82">
        <f t="shared" si="0"/>
        <v>22</v>
      </c>
      <c r="C57" s="521"/>
      <c r="D57" s="522"/>
      <c r="E57" s="523"/>
      <c r="F57" s="82">
        <f t="shared" si="1"/>
        <v>46</v>
      </c>
      <c r="G57" s="521"/>
      <c r="H57" s="522"/>
      <c r="I57" s="524"/>
      <c r="J57" s="80"/>
    </row>
    <row r="58" spans="1:14" s="81" customFormat="1" ht="26.1" customHeight="1" x14ac:dyDescent="0.25">
      <c r="A58" s="78"/>
      <c r="B58" s="82">
        <f t="shared" si="0"/>
        <v>23</v>
      </c>
      <c r="C58" s="521"/>
      <c r="D58" s="522"/>
      <c r="E58" s="523"/>
      <c r="F58" s="82">
        <f t="shared" si="1"/>
        <v>47</v>
      </c>
      <c r="G58" s="521"/>
      <c r="H58" s="522"/>
      <c r="I58" s="524"/>
      <c r="J58" s="80"/>
    </row>
    <row r="59" spans="1:14" s="81" customFormat="1" ht="26.1" customHeight="1" thickBot="1" x14ac:dyDescent="0.3">
      <c r="A59" s="78"/>
      <c r="B59" s="84">
        <f t="shared" si="0"/>
        <v>24</v>
      </c>
      <c r="C59" s="534"/>
      <c r="D59" s="535"/>
      <c r="E59" s="536"/>
      <c r="F59" s="84">
        <f t="shared" si="1"/>
        <v>48</v>
      </c>
      <c r="G59" s="534"/>
      <c r="H59" s="535"/>
      <c r="I59" s="537"/>
      <c r="J59" s="80"/>
    </row>
    <row r="60" spans="1:14" s="57" customFormat="1" ht="13.5" thickBot="1" x14ac:dyDescent="0.25">
      <c r="A60" s="62"/>
      <c r="B60" s="63"/>
      <c r="C60" s="63"/>
      <c r="D60" s="63"/>
      <c r="E60" s="63"/>
      <c r="F60" s="63"/>
      <c r="G60" s="63"/>
      <c r="H60" s="63"/>
      <c r="I60" s="63"/>
      <c r="J60" s="64"/>
      <c r="L60" s="58"/>
      <c r="M60" s="58"/>
      <c r="N60" s="58"/>
    </row>
    <row r="61" spans="1:14" s="57" customFormat="1" ht="13.5" thickBot="1" x14ac:dyDescent="0.25">
      <c r="A61" s="85" t="s">
        <v>116</v>
      </c>
      <c r="B61" s="538">
        <f>B13</f>
        <v>0</v>
      </c>
      <c r="C61" s="539"/>
      <c r="D61" s="539"/>
      <c r="E61" s="539"/>
      <c r="F61" s="539"/>
      <c r="G61" s="539"/>
      <c r="H61" s="539"/>
      <c r="I61" s="539"/>
      <c r="J61" s="540"/>
      <c r="L61" s="58"/>
      <c r="M61" s="58"/>
      <c r="N61" s="58"/>
    </row>
    <row r="62" spans="1:14" ht="24" customHeight="1" thickBot="1" x14ac:dyDescent="0.25">
      <c r="A62" s="541" t="s">
        <v>123</v>
      </c>
      <c r="B62" s="542"/>
      <c r="C62" s="86" t="s">
        <v>117</v>
      </c>
      <c r="D62" s="87"/>
      <c r="E62" s="543" t="s">
        <v>118</v>
      </c>
      <c r="F62" s="544"/>
      <c r="G62" s="87"/>
      <c r="H62" s="543" t="s">
        <v>119</v>
      </c>
      <c r="I62" s="544"/>
      <c r="J62" s="87"/>
    </row>
    <row r="63" spans="1:14" ht="25.5" x14ac:dyDescent="0.2">
      <c r="A63" s="88" t="s">
        <v>120</v>
      </c>
      <c r="B63" s="545"/>
      <c r="C63" s="546"/>
      <c r="D63" s="546"/>
      <c r="E63" s="546"/>
      <c r="F63" s="546"/>
      <c r="G63" s="546"/>
      <c r="H63" s="546"/>
      <c r="I63" s="546"/>
      <c r="J63" s="547"/>
    </row>
    <row r="64" spans="1:14" ht="26.25" thickBot="1" x14ac:dyDescent="0.25">
      <c r="A64" s="89" t="s">
        <v>121</v>
      </c>
      <c r="B64" s="548"/>
      <c r="C64" s="548"/>
      <c r="D64" s="548"/>
      <c r="E64" s="548"/>
      <c r="F64" s="548"/>
      <c r="G64" s="548"/>
      <c r="H64" s="548"/>
      <c r="I64" s="548"/>
      <c r="J64" s="549"/>
    </row>
    <row r="65" spans="1:14" s="57" customFormat="1" x14ac:dyDescent="0.2">
      <c r="A65" s="62"/>
      <c r="B65" s="63"/>
      <c r="C65" s="63"/>
      <c r="D65" s="63"/>
      <c r="E65" s="63"/>
      <c r="F65" s="63"/>
      <c r="G65" s="63"/>
      <c r="H65" s="63"/>
      <c r="I65" s="63"/>
      <c r="J65" s="64"/>
      <c r="L65" s="58"/>
      <c r="M65" s="58"/>
      <c r="N65" s="58"/>
    </row>
    <row r="66" spans="1:14" ht="25.5" x14ac:dyDescent="0.2">
      <c r="A66" s="90" t="s">
        <v>122</v>
      </c>
      <c r="B66" s="91"/>
      <c r="C66" s="550"/>
      <c r="D66" s="551"/>
      <c r="E66" s="551"/>
      <c r="F66" s="551"/>
      <c r="G66" s="551"/>
      <c r="H66" s="551"/>
      <c r="I66" s="551"/>
      <c r="J66" s="552"/>
    </row>
    <row r="67" spans="1:14" s="57" customFormat="1" ht="13.5" thickBot="1" x14ac:dyDescent="0.25">
      <c r="A67" s="62"/>
      <c r="B67" s="63"/>
      <c r="C67" s="63"/>
      <c r="D67" s="63"/>
      <c r="E67" s="63"/>
      <c r="F67" s="63"/>
      <c r="G67" s="63"/>
      <c r="H67" s="63"/>
      <c r="I67" s="63"/>
      <c r="J67" s="64"/>
      <c r="L67" s="58"/>
      <c r="M67" s="58"/>
      <c r="N67" s="58"/>
    </row>
    <row r="68" spans="1:14" ht="26.45" customHeight="1" thickBot="1" x14ac:dyDescent="0.25">
      <c r="A68" s="62"/>
      <c r="B68" s="543" t="s">
        <v>90</v>
      </c>
      <c r="C68" s="553"/>
      <c r="D68" s="63"/>
      <c r="E68" s="543" t="s">
        <v>91</v>
      </c>
      <c r="F68" s="553"/>
      <c r="G68" s="63"/>
      <c r="H68" s="543" t="s">
        <v>92</v>
      </c>
      <c r="I68" s="553"/>
      <c r="J68" s="64"/>
    </row>
    <row r="69" spans="1:14" x14ac:dyDescent="0.2">
      <c r="A69" s="92"/>
      <c r="B69" s="554" t="s">
        <v>93</v>
      </c>
      <c r="C69" s="555"/>
      <c r="D69" s="63"/>
      <c r="E69" s="554" t="s">
        <v>93</v>
      </c>
      <c r="F69" s="555"/>
      <c r="G69" s="63"/>
      <c r="H69" s="554" t="s">
        <v>93</v>
      </c>
      <c r="I69" s="555"/>
      <c r="J69" s="64"/>
    </row>
    <row r="70" spans="1:14" x14ac:dyDescent="0.2">
      <c r="A70" s="92"/>
      <c r="B70" s="556"/>
      <c r="C70" s="557"/>
      <c r="D70" s="63"/>
      <c r="E70" s="556"/>
      <c r="F70" s="557"/>
      <c r="G70" s="63"/>
      <c r="H70" s="556"/>
      <c r="I70" s="557"/>
      <c r="J70" s="64"/>
    </row>
    <row r="71" spans="1:14" x14ac:dyDescent="0.2">
      <c r="A71" s="92"/>
      <c r="B71" s="93" t="s">
        <v>94</v>
      </c>
      <c r="C71" s="94"/>
      <c r="D71" s="63"/>
      <c r="E71" s="93" t="s">
        <v>94</v>
      </c>
      <c r="F71" s="94"/>
      <c r="G71" s="63"/>
      <c r="H71" s="93" t="s">
        <v>94</v>
      </c>
      <c r="I71" s="94"/>
      <c r="J71" s="64"/>
    </row>
    <row r="72" spans="1:14" x14ac:dyDescent="0.2">
      <c r="A72" s="92"/>
      <c r="B72" s="93"/>
      <c r="C72" s="94"/>
      <c r="D72" s="63"/>
      <c r="E72" s="93"/>
      <c r="F72" s="94"/>
      <c r="G72" s="63"/>
      <c r="H72" s="93"/>
      <c r="I72" s="94"/>
      <c r="J72" s="64"/>
    </row>
    <row r="73" spans="1:14" x14ac:dyDescent="0.2">
      <c r="A73" s="92"/>
      <c r="B73" s="93" t="s">
        <v>95</v>
      </c>
      <c r="C73" s="94"/>
      <c r="D73" s="63"/>
      <c r="E73" s="93" t="s">
        <v>95</v>
      </c>
      <c r="F73" s="94"/>
      <c r="G73" s="63"/>
      <c r="H73" s="93" t="s">
        <v>95</v>
      </c>
      <c r="I73" s="94"/>
      <c r="J73" s="64"/>
    </row>
    <row r="74" spans="1:14" x14ac:dyDescent="0.2">
      <c r="A74" s="92"/>
      <c r="B74" s="93"/>
      <c r="C74" s="94"/>
      <c r="D74" s="63"/>
      <c r="E74" s="93"/>
      <c r="F74" s="94"/>
      <c r="G74" s="63"/>
      <c r="H74" s="93"/>
      <c r="I74" s="94"/>
      <c r="J74" s="64"/>
    </row>
    <row r="75" spans="1:14" x14ac:dyDescent="0.2">
      <c r="A75" s="92"/>
      <c r="B75" s="556"/>
      <c r="C75" s="557"/>
      <c r="D75" s="63"/>
      <c r="E75" s="556"/>
      <c r="F75" s="557"/>
      <c r="G75" s="63"/>
      <c r="H75" s="556"/>
      <c r="I75" s="557"/>
      <c r="J75" s="64"/>
    </row>
    <row r="76" spans="1:14" ht="13.5" thickBot="1" x14ac:dyDescent="0.25">
      <c r="A76" s="92"/>
      <c r="B76" s="558"/>
      <c r="C76" s="559"/>
      <c r="D76" s="63"/>
      <c r="E76" s="558"/>
      <c r="F76" s="559"/>
      <c r="G76" s="63"/>
      <c r="H76" s="558"/>
      <c r="I76" s="559"/>
      <c r="J76" s="64"/>
    </row>
    <row r="77" spans="1:14" x14ac:dyDescent="0.2">
      <c r="A77" s="62"/>
      <c r="B77" s="63"/>
      <c r="C77" s="63"/>
      <c r="D77" s="63"/>
      <c r="E77" s="63"/>
      <c r="F77" s="63"/>
      <c r="G77" s="63"/>
      <c r="H77" s="63"/>
      <c r="I77" s="63"/>
      <c r="J77" s="64"/>
    </row>
    <row r="78" spans="1:14" ht="13.5" thickBot="1" x14ac:dyDescent="0.25">
      <c r="A78" s="95"/>
      <c r="B78" s="96"/>
      <c r="C78" s="96"/>
      <c r="D78" s="96"/>
      <c r="E78" s="96"/>
      <c r="F78" s="96"/>
      <c r="G78" s="96"/>
      <c r="H78" s="96"/>
      <c r="I78" s="96"/>
      <c r="J78" s="97"/>
    </row>
    <row r="79" spans="1:14" ht="39.950000000000003" customHeight="1" x14ac:dyDescent="0.2">
      <c r="A79" s="98"/>
      <c r="B79" s="99"/>
      <c r="C79" s="99"/>
      <c r="D79" s="99"/>
      <c r="E79" s="99"/>
      <c r="F79" s="99"/>
      <c r="G79" s="99"/>
      <c r="H79" s="99"/>
      <c r="I79" s="99"/>
      <c r="J79" s="99"/>
      <c r="K79" s="99"/>
      <c r="L79" s="100"/>
      <c r="M79" s="100"/>
      <c r="N79" s="100"/>
    </row>
    <row r="80" spans="1:14" ht="39.950000000000003" customHeight="1" x14ac:dyDescent="0.2"/>
    <row r="81" spans="2:14" s="59" customFormat="1" ht="39.950000000000003" customHeight="1" x14ac:dyDescent="0.2">
      <c r="B81" s="57"/>
      <c r="C81" s="57"/>
      <c r="D81" s="57"/>
      <c r="E81" s="57"/>
      <c r="F81" s="57"/>
      <c r="G81" s="57"/>
      <c r="H81" s="57"/>
      <c r="I81" s="57"/>
      <c r="J81" s="57"/>
      <c r="K81" s="57"/>
      <c r="L81" s="58"/>
      <c r="M81" s="58"/>
      <c r="N81" s="58"/>
    </row>
  </sheetData>
  <mergeCells count="100">
    <mergeCell ref="B69:C70"/>
    <mergeCell ref="E69:F70"/>
    <mergeCell ref="H69:I70"/>
    <mergeCell ref="B75:C76"/>
    <mergeCell ref="E75:F76"/>
    <mergeCell ref="H75:I76"/>
    <mergeCell ref="B63:J63"/>
    <mergeCell ref="B64:J64"/>
    <mergeCell ref="C66:J66"/>
    <mergeCell ref="B68:C68"/>
    <mergeCell ref="E68:F68"/>
    <mergeCell ref="H68:I68"/>
    <mergeCell ref="C59:E59"/>
    <mergeCell ref="G59:I59"/>
    <mergeCell ref="B61:J61"/>
    <mergeCell ref="A62:B62"/>
    <mergeCell ref="E62:F62"/>
    <mergeCell ref="H62:I62"/>
    <mergeCell ref="C56:E56"/>
    <mergeCell ref="G56:I56"/>
    <mergeCell ref="C57:E57"/>
    <mergeCell ref="G57:I57"/>
    <mergeCell ref="C58:E58"/>
    <mergeCell ref="G58:I58"/>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7:E37"/>
    <mergeCell ref="G37:I37"/>
    <mergeCell ref="A28:B28"/>
    <mergeCell ref="C28:F28"/>
    <mergeCell ref="A29:B29"/>
    <mergeCell ref="C29:F29"/>
    <mergeCell ref="C30:F30"/>
    <mergeCell ref="A31:B31"/>
    <mergeCell ref="C31:F31"/>
    <mergeCell ref="C32:F32"/>
    <mergeCell ref="C33:F33"/>
    <mergeCell ref="B35:I35"/>
    <mergeCell ref="C36:E36"/>
    <mergeCell ref="G36:I36"/>
    <mergeCell ref="B20:J20"/>
    <mergeCell ref="B21:J21"/>
    <mergeCell ref="A23:J23"/>
    <mergeCell ref="A24:B27"/>
    <mergeCell ref="C24:F24"/>
    <mergeCell ref="C25:F25"/>
    <mergeCell ref="C26:F26"/>
    <mergeCell ref="C27:F27"/>
    <mergeCell ref="B17:J17"/>
    <mergeCell ref="B18:J18"/>
    <mergeCell ref="B19:J19"/>
    <mergeCell ref="A8:J8"/>
    <mergeCell ref="A9:J9"/>
    <mergeCell ref="A10:J10"/>
    <mergeCell ref="A11:J11"/>
    <mergeCell ref="B12:J12"/>
    <mergeCell ref="B13:J13"/>
    <mergeCell ref="B7:H7"/>
    <mergeCell ref="B14:J14"/>
    <mergeCell ref="B15:J15"/>
    <mergeCell ref="B16:J16"/>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6" fitToHeight="0" orientation="portrait" horizontalDpi="300" verticalDpi="300" r:id="rId1"/>
  <headerFooter scaleWithDoc="0" alignWithMargins="0">
    <oddFooter>&amp;R&amp;P</oddFooter>
  </headerFooter>
  <rowBreaks count="1" manualBreakCount="1">
    <brk id="3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9"/>
  <sheetViews>
    <sheetView showGridLines="0" tabSelected="1" view="pageBreakPreview" topLeftCell="A4" zoomScaleNormal="100" zoomScaleSheetLayoutView="100" zoomScalePageLayoutView="48" workbookViewId="0">
      <selection activeCell="A4" sqref="A4"/>
    </sheetView>
  </sheetViews>
  <sheetFormatPr defaultColWidth="9.140625" defaultRowHeight="12.75" x14ac:dyDescent="0.2"/>
  <cols>
    <col min="1" max="1" width="28" style="33" customWidth="1"/>
    <col min="2" max="2" width="15.5703125" style="30" customWidth="1"/>
    <col min="3" max="3" width="12.140625" style="30" customWidth="1"/>
    <col min="4" max="4" width="15.5703125" style="30" customWidth="1"/>
    <col min="5" max="5" width="12" style="30" customWidth="1"/>
    <col min="6" max="6" width="15.5703125" style="30" customWidth="1"/>
    <col min="7" max="7" width="12" style="30" customWidth="1"/>
    <col min="8" max="8" width="12.140625" style="30" customWidth="1"/>
    <col min="9" max="9" width="15.5703125" style="30" customWidth="1"/>
    <col min="10" max="10" width="13" style="30" customWidth="1"/>
    <col min="11" max="11" width="11.5703125" style="30" customWidth="1"/>
    <col min="12" max="16384" width="9.140625" style="31"/>
  </cols>
  <sheetData>
    <row r="2" spans="1:14" x14ac:dyDescent="0.2">
      <c r="A2" s="424" t="s">
        <v>496</v>
      </c>
      <c r="B2" s="424"/>
      <c r="C2" s="424"/>
      <c r="D2" s="424"/>
      <c r="E2" s="424"/>
      <c r="F2" s="424"/>
      <c r="G2" s="424"/>
      <c r="H2" s="424"/>
      <c r="I2" s="424"/>
      <c r="J2" s="424"/>
    </row>
    <row r="3" spans="1:14" x14ac:dyDescent="0.2">
      <c r="A3" s="424" t="s">
        <v>51</v>
      </c>
      <c r="B3" s="424"/>
      <c r="C3" s="424"/>
      <c r="D3" s="424"/>
      <c r="E3" s="424"/>
      <c r="F3" s="424"/>
      <c r="G3" s="424"/>
      <c r="H3" s="424"/>
      <c r="I3" s="424"/>
      <c r="J3" s="424"/>
    </row>
    <row r="4" spans="1:14" ht="15" x14ac:dyDescent="0.2">
      <c r="A4" s="430"/>
      <c r="B4" s="430"/>
      <c r="C4" s="430"/>
      <c r="D4" s="430"/>
      <c r="E4" s="430"/>
      <c r="F4" s="430"/>
      <c r="G4" s="430"/>
      <c r="H4" s="430"/>
      <c r="I4" s="430"/>
      <c r="J4" s="430"/>
    </row>
    <row r="5" spans="1:14" ht="15" x14ac:dyDescent="0.25">
      <c r="A5" s="431" t="s">
        <v>52</v>
      </c>
      <c r="B5" s="431"/>
      <c r="C5" s="431"/>
      <c r="D5" s="431"/>
      <c r="E5" s="431"/>
      <c r="F5" s="431"/>
      <c r="G5" s="431"/>
      <c r="H5" s="431"/>
      <c r="I5" s="431"/>
      <c r="J5" s="431"/>
    </row>
    <row r="6" spans="1:14" ht="15" x14ac:dyDescent="0.2">
      <c r="A6" s="430"/>
      <c r="B6" s="430"/>
      <c r="C6" s="430"/>
      <c r="D6" s="430"/>
      <c r="E6" s="430"/>
      <c r="F6" s="430"/>
      <c r="G6" s="430"/>
      <c r="H6" s="430"/>
      <c r="I6" s="430"/>
      <c r="J6" s="430"/>
    </row>
    <row r="7" spans="1:14" s="32" customFormat="1" ht="29.25" customHeight="1" x14ac:dyDescent="0.25">
      <c r="B7" s="429" t="s">
        <v>130</v>
      </c>
      <c r="C7" s="429"/>
      <c r="D7" s="429"/>
      <c r="E7" s="429"/>
      <c r="F7" s="429"/>
      <c r="G7" s="429"/>
      <c r="H7" s="429"/>
    </row>
    <row r="8" spans="1:14" ht="15" x14ac:dyDescent="0.2">
      <c r="A8" s="423"/>
      <c r="B8" s="423"/>
      <c r="C8" s="423"/>
      <c r="D8" s="423"/>
      <c r="E8" s="423"/>
      <c r="F8" s="423"/>
      <c r="G8" s="423"/>
      <c r="H8" s="423"/>
      <c r="I8" s="423"/>
      <c r="J8" s="423"/>
    </row>
    <row r="9" spans="1:14" x14ac:dyDescent="0.2">
      <c r="A9" s="424" t="s">
        <v>53</v>
      </c>
      <c r="B9" s="424"/>
      <c r="C9" s="424"/>
      <c r="D9" s="424"/>
      <c r="E9" s="424"/>
      <c r="F9" s="424"/>
      <c r="G9" s="424"/>
      <c r="H9" s="424"/>
      <c r="I9" s="424"/>
      <c r="J9" s="424"/>
    </row>
    <row r="10" spans="1:14" ht="18.75" thickBot="1" x14ac:dyDescent="0.3">
      <c r="A10" s="425"/>
      <c r="B10" s="425"/>
      <c r="C10" s="425"/>
      <c r="D10" s="425"/>
      <c r="E10" s="425"/>
      <c r="F10" s="425"/>
      <c r="G10" s="425"/>
      <c r="H10" s="425"/>
      <c r="I10" s="425"/>
      <c r="J10" s="425"/>
    </row>
    <row r="11" spans="1:14" s="34" customFormat="1" ht="20.45" customHeight="1" thickBot="1" x14ac:dyDescent="0.3">
      <c r="A11" s="426" t="s">
        <v>54</v>
      </c>
      <c r="B11" s="427"/>
      <c r="C11" s="427"/>
      <c r="D11" s="427"/>
      <c r="E11" s="427"/>
      <c r="F11" s="427"/>
      <c r="G11" s="427"/>
      <c r="H11" s="427"/>
      <c r="I11" s="427"/>
      <c r="J11" s="428"/>
      <c r="K11" s="33"/>
    </row>
    <row r="12" spans="1:14" s="34" customFormat="1" ht="17.45" customHeight="1" thickBot="1" x14ac:dyDescent="0.3">
      <c r="A12" s="387" t="s">
        <v>96</v>
      </c>
      <c r="B12" s="388"/>
      <c r="C12" s="388"/>
      <c r="D12" s="388"/>
      <c r="E12" s="388"/>
      <c r="F12" s="388"/>
      <c r="G12" s="388"/>
      <c r="H12" s="388"/>
      <c r="I12" s="388"/>
      <c r="J12" s="389"/>
      <c r="K12" s="33"/>
    </row>
    <row r="13" spans="1:14" s="30" customFormat="1" ht="26.25" customHeight="1" x14ac:dyDescent="0.2">
      <c r="A13" s="35" t="s">
        <v>97</v>
      </c>
      <c r="B13" s="421"/>
      <c r="C13" s="421"/>
      <c r="D13" s="421"/>
      <c r="E13" s="421"/>
      <c r="F13" s="421"/>
      <c r="G13" s="421"/>
      <c r="H13" s="421"/>
      <c r="I13" s="421"/>
      <c r="J13" s="422"/>
      <c r="L13" s="31"/>
      <c r="M13" s="31"/>
      <c r="N13" s="31"/>
    </row>
    <row r="14" spans="1:14" s="30" customFormat="1" x14ac:dyDescent="0.2">
      <c r="A14" s="35" t="s">
        <v>55</v>
      </c>
      <c r="B14" s="421"/>
      <c r="C14" s="421"/>
      <c r="D14" s="421"/>
      <c r="E14" s="421"/>
      <c r="F14" s="421"/>
      <c r="G14" s="421"/>
      <c r="H14" s="421"/>
      <c r="I14" s="421"/>
      <c r="J14" s="422"/>
      <c r="L14" s="31"/>
      <c r="M14" s="31"/>
      <c r="N14" s="31"/>
    </row>
    <row r="15" spans="1:14" s="30" customFormat="1" x14ac:dyDescent="0.2">
      <c r="A15" s="35" t="s">
        <v>56</v>
      </c>
      <c r="B15" s="421"/>
      <c r="C15" s="421"/>
      <c r="D15" s="421"/>
      <c r="E15" s="421"/>
      <c r="F15" s="421"/>
      <c r="G15" s="421"/>
      <c r="H15" s="421"/>
      <c r="I15" s="421"/>
      <c r="J15" s="422"/>
      <c r="L15" s="31"/>
      <c r="M15" s="31"/>
      <c r="N15" s="31"/>
    </row>
    <row r="16" spans="1:14" s="30" customFormat="1" ht="14.25" customHeight="1" x14ac:dyDescent="0.2">
      <c r="A16" s="35" t="s">
        <v>2</v>
      </c>
      <c r="B16" s="391"/>
      <c r="C16" s="391"/>
      <c r="D16" s="391"/>
      <c r="E16" s="391"/>
      <c r="F16" s="391"/>
      <c r="G16" s="391"/>
      <c r="H16" s="391"/>
      <c r="I16" s="391"/>
      <c r="J16" s="392"/>
      <c r="L16" s="31"/>
      <c r="M16" s="31"/>
      <c r="N16" s="31"/>
    </row>
    <row r="17" spans="1:14" s="30" customFormat="1" x14ac:dyDescent="0.2">
      <c r="A17" s="35" t="s">
        <v>57</v>
      </c>
      <c r="B17" s="391"/>
      <c r="C17" s="391"/>
      <c r="D17" s="391"/>
      <c r="E17" s="391"/>
      <c r="F17" s="391"/>
      <c r="G17" s="391"/>
      <c r="H17" s="391"/>
      <c r="I17" s="391"/>
      <c r="J17" s="392"/>
      <c r="L17" s="31"/>
      <c r="M17" s="31"/>
      <c r="N17" s="31"/>
    </row>
    <row r="18" spans="1:14" s="30" customFormat="1" x14ac:dyDescent="0.2">
      <c r="A18" s="35" t="s">
        <v>58</v>
      </c>
      <c r="B18" s="391"/>
      <c r="C18" s="391"/>
      <c r="D18" s="391"/>
      <c r="E18" s="391"/>
      <c r="F18" s="391"/>
      <c r="G18" s="391"/>
      <c r="H18" s="391"/>
      <c r="I18" s="391"/>
      <c r="J18" s="392"/>
      <c r="L18" s="31"/>
      <c r="M18" s="31"/>
      <c r="N18" s="31"/>
    </row>
    <row r="19" spans="1:14" x14ac:dyDescent="0.2">
      <c r="A19" s="35" t="s">
        <v>59</v>
      </c>
      <c r="B19" s="375"/>
      <c r="C19" s="373"/>
      <c r="D19" s="373"/>
      <c r="E19" s="373"/>
      <c r="F19" s="373"/>
      <c r="G19" s="373"/>
      <c r="H19" s="373"/>
      <c r="I19" s="373"/>
      <c r="J19" s="374"/>
    </row>
    <row r="20" spans="1:14" ht="31.5" customHeight="1" thickBot="1" x14ac:dyDescent="0.25">
      <c r="A20" s="35" t="s">
        <v>98</v>
      </c>
      <c r="B20" s="391"/>
      <c r="C20" s="391"/>
      <c r="D20" s="391"/>
      <c r="E20" s="391"/>
      <c r="F20" s="391"/>
      <c r="G20" s="391"/>
      <c r="H20" s="391"/>
      <c r="I20" s="391"/>
      <c r="J20" s="392"/>
    </row>
    <row r="21" spans="1:14" s="34" customFormat="1" ht="17.45" customHeight="1" thickBot="1" x14ac:dyDescent="0.3">
      <c r="A21" s="387" t="s">
        <v>60</v>
      </c>
      <c r="B21" s="388"/>
      <c r="C21" s="388"/>
      <c r="D21" s="388"/>
      <c r="E21" s="388"/>
      <c r="F21" s="388"/>
      <c r="G21" s="388"/>
      <c r="H21" s="388"/>
      <c r="I21" s="388"/>
      <c r="J21" s="389"/>
      <c r="K21" s="33"/>
    </row>
    <row r="22" spans="1:14" x14ac:dyDescent="0.2">
      <c r="A22" s="35" t="s">
        <v>61</v>
      </c>
      <c r="B22" s="391"/>
      <c r="C22" s="391"/>
      <c r="D22" s="391"/>
      <c r="E22" s="391"/>
      <c r="F22" s="391"/>
      <c r="G22" s="391"/>
      <c r="H22" s="391"/>
      <c r="I22" s="391"/>
      <c r="J22" s="392"/>
    </row>
    <row r="23" spans="1:14" x14ac:dyDescent="0.2">
      <c r="A23" s="35" t="s">
        <v>62</v>
      </c>
      <c r="B23" s="391"/>
      <c r="C23" s="391"/>
      <c r="D23" s="391"/>
      <c r="E23" s="391"/>
      <c r="F23" s="391"/>
      <c r="G23" s="391"/>
      <c r="H23" s="391"/>
      <c r="I23" s="391"/>
      <c r="J23" s="392"/>
    </row>
    <row r="24" spans="1:14" x14ac:dyDescent="0.2">
      <c r="A24" s="35" t="s">
        <v>63</v>
      </c>
      <c r="B24" s="421"/>
      <c r="C24" s="421"/>
      <c r="D24" s="421"/>
      <c r="E24" s="421"/>
      <c r="F24" s="421"/>
      <c r="G24" s="421"/>
      <c r="H24" s="421"/>
      <c r="I24" s="421"/>
      <c r="J24" s="422"/>
    </row>
    <row r="25" spans="1:14" x14ac:dyDescent="0.2">
      <c r="A25" s="35" t="s">
        <v>64</v>
      </c>
      <c r="B25" s="421"/>
      <c r="C25" s="421"/>
      <c r="D25" s="421"/>
      <c r="E25" s="421"/>
      <c r="F25" s="421"/>
      <c r="G25" s="421"/>
      <c r="H25" s="421"/>
      <c r="I25" s="421"/>
      <c r="J25" s="422"/>
    </row>
    <row r="26" spans="1:14" x14ac:dyDescent="0.2">
      <c r="A26" s="35" t="s">
        <v>65</v>
      </c>
      <c r="B26" s="421"/>
      <c r="C26" s="421"/>
      <c r="D26" s="421"/>
      <c r="E26" s="421"/>
      <c r="F26" s="421"/>
      <c r="G26" s="421"/>
      <c r="H26" s="421"/>
      <c r="I26" s="421"/>
      <c r="J26" s="422"/>
    </row>
    <row r="27" spans="1:14" x14ac:dyDescent="0.2">
      <c r="A27" s="35" t="s">
        <v>66</v>
      </c>
      <c r="B27" s="421"/>
      <c r="C27" s="421"/>
      <c r="D27" s="421"/>
      <c r="E27" s="421"/>
      <c r="F27" s="421"/>
      <c r="G27" s="421"/>
      <c r="H27" s="421"/>
      <c r="I27" s="421"/>
      <c r="J27" s="422"/>
    </row>
    <row r="28" spans="1:14" ht="30" customHeight="1" thickBot="1" x14ac:dyDescent="0.25">
      <c r="A28" s="35" t="s">
        <v>67</v>
      </c>
      <c r="B28" s="391"/>
      <c r="C28" s="391"/>
      <c r="D28" s="391"/>
      <c r="E28" s="391"/>
      <c r="F28" s="391"/>
      <c r="G28" s="391"/>
      <c r="H28" s="391"/>
      <c r="I28" s="391"/>
      <c r="J28" s="392"/>
    </row>
    <row r="29" spans="1:14" s="34" customFormat="1" ht="17.45" customHeight="1" thickBot="1" x14ac:dyDescent="0.3">
      <c r="A29" s="387" t="s">
        <v>68</v>
      </c>
      <c r="B29" s="388"/>
      <c r="C29" s="388"/>
      <c r="D29" s="388"/>
      <c r="E29" s="388"/>
      <c r="F29" s="388"/>
      <c r="G29" s="388"/>
      <c r="H29" s="388"/>
      <c r="I29" s="388"/>
      <c r="J29" s="389"/>
      <c r="K29" s="33"/>
    </row>
    <row r="30" spans="1:14" ht="26.25" customHeight="1" x14ac:dyDescent="0.2">
      <c r="A30" s="35" t="s">
        <v>69</v>
      </c>
      <c r="B30" s="413"/>
      <c r="C30" s="414"/>
      <c r="D30" s="414"/>
      <c r="E30" s="414"/>
      <c r="F30" s="414"/>
      <c r="G30" s="414"/>
      <c r="H30" s="414"/>
      <c r="I30" s="414"/>
      <c r="J30" s="415"/>
    </row>
    <row r="31" spans="1:14" s="30" customFormat="1" ht="13.35" customHeight="1" x14ac:dyDescent="0.2">
      <c r="A31" s="35" t="s">
        <v>70</v>
      </c>
      <c r="B31" s="375"/>
      <c r="C31" s="373"/>
      <c r="D31" s="373"/>
      <c r="E31" s="376"/>
      <c r="F31" s="36" t="s">
        <v>71</v>
      </c>
      <c r="G31" s="37" t="e">
        <f>B31/B30</f>
        <v>#DIV/0!</v>
      </c>
      <c r="H31" s="416" t="s">
        <v>72</v>
      </c>
      <c r="I31" s="417"/>
      <c r="J31" s="418"/>
      <c r="L31" s="31"/>
      <c r="M31" s="31"/>
      <c r="N31" s="31"/>
    </row>
    <row r="32" spans="1:14" ht="25.5" x14ac:dyDescent="0.2">
      <c r="A32" s="35" t="s">
        <v>73</v>
      </c>
      <c r="B32" s="419"/>
      <c r="C32" s="419"/>
      <c r="D32" s="419"/>
      <c r="E32" s="419"/>
      <c r="F32" s="419"/>
      <c r="G32" s="419"/>
      <c r="H32" s="419"/>
      <c r="I32" s="419"/>
      <c r="J32" s="420"/>
    </row>
    <row r="33" spans="1:14" ht="38.25" x14ac:dyDescent="0.2">
      <c r="A33" s="35" t="s">
        <v>74</v>
      </c>
      <c r="B33" s="419"/>
      <c r="C33" s="419"/>
      <c r="D33" s="419"/>
      <c r="E33" s="419"/>
      <c r="F33" s="419"/>
      <c r="G33" s="419"/>
      <c r="H33" s="419"/>
      <c r="I33" s="419"/>
      <c r="J33" s="420"/>
    </row>
    <row r="34" spans="1:14" s="30" customFormat="1" x14ac:dyDescent="0.2">
      <c r="A34" s="35" t="s">
        <v>75</v>
      </c>
      <c r="B34" s="406"/>
      <c r="C34" s="406"/>
      <c r="D34" s="406"/>
      <c r="E34" s="406"/>
      <c r="F34" s="406"/>
      <c r="G34" s="406"/>
      <c r="H34" s="406"/>
      <c r="I34" s="406"/>
      <c r="J34" s="407"/>
      <c r="L34" s="31"/>
      <c r="M34" s="31"/>
      <c r="N34" s="31"/>
    </row>
    <row r="35" spans="1:14" s="30" customFormat="1" ht="14.45" customHeight="1" x14ac:dyDescent="0.2">
      <c r="A35" s="408" t="s">
        <v>76</v>
      </c>
      <c r="B35" s="409"/>
      <c r="C35" s="409"/>
      <c r="D35" s="409"/>
      <c r="E35" s="409"/>
      <c r="F35" s="409"/>
      <c r="G35" s="409"/>
      <c r="H35" s="409"/>
      <c r="I35" s="409"/>
      <c r="J35" s="410" t="s">
        <v>131</v>
      </c>
      <c r="L35" s="31"/>
      <c r="M35" s="31"/>
      <c r="N35" s="31"/>
    </row>
    <row r="36" spans="1:14" s="30" customFormat="1" ht="14.45" customHeight="1" x14ac:dyDescent="0.2">
      <c r="A36" s="404" t="s">
        <v>77</v>
      </c>
      <c r="B36" s="405"/>
      <c r="C36" s="405"/>
      <c r="D36" s="405"/>
      <c r="E36" s="405"/>
      <c r="F36" s="405"/>
      <c r="G36" s="405"/>
      <c r="H36" s="405"/>
      <c r="I36" s="405"/>
      <c r="J36" s="411"/>
      <c r="L36" s="31"/>
      <c r="M36" s="31"/>
      <c r="N36" s="31"/>
    </row>
    <row r="37" spans="1:14" s="30" customFormat="1" ht="27.75" customHeight="1" x14ac:dyDescent="0.2">
      <c r="A37" s="39" t="s">
        <v>78</v>
      </c>
      <c r="B37" s="398" t="s">
        <v>3</v>
      </c>
      <c r="C37" s="399"/>
      <c r="D37" s="398" t="s">
        <v>79</v>
      </c>
      <c r="E37" s="399"/>
      <c r="F37" s="398" t="s">
        <v>80</v>
      </c>
      <c r="G37" s="399"/>
      <c r="H37" s="398" t="s">
        <v>99</v>
      </c>
      <c r="I37" s="399"/>
      <c r="J37" s="412"/>
      <c r="L37" s="31"/>
      <c r="M37" s="31"/>
      <c r="N37" s="31"/>
    </row>
    <row r="38" spans="1:14" s="30" customFormat="1" ht="25.35" customHeight="1" x14ac:dyDescent="0.2">
      <c r="A38" s="40">
        <f>B30</f>
        <v>0</v>
      </c>
      <c r="B38" s="400"/>
      <c r="C38" s="401"/>
      <c r="D38" s="400"/>
      <c r="E38" s="401"/>
      <c r="F38" s="400"/>
      <c r="G38" s="401"/>
      <c r="H38" s="402"/>
      <c r="I38" s="403"/>
      <c r="J38" s="41" t="e">
        <f>(H38+D38+F38)/B38</f>
        <v>#DIV/0!</v>
      </c>
      <c r="L38" s="31"/>
      <c r="M38" s="31"/>
      <c r="N38" s="31"/>
    </row>
    <row r="39" spans="1:14" s="30" customFormat="1" x14ac:dyDescent="0.2">
      <c r="A39" s="404" t="s">
        <v>74</v>
      </c>
      <c r="B39" s="405"/>
      <c r="C39" s="405"/>
      <c r="D39" s="405"/>
      <c r="E39" s="405"/>
      <c r="F39" s="405"/>
      <c r="G39" s="405"/>
      <c r="H39" s="405"/>
      <c r="I39" s="405"/>
      <c r="J39" s="38"/>
      <c r="L39" s="31"/>
      <c r="M39" s="31"/>
      <c r="N39" s="31"/>
    </row>
    <row r="40" spans="1:14" s="30" customFormat="1" ht="27.75" customHeight="1" x14ac:dyDescent="0.2">
      <c r="A40" s="39" t="s">
        <v>78</v>
      </c>
      <c r="B40" s="398" t="s">
        <v>3</v>
      </c>
      <c r="C40" s="399"/>
      <c r="D40" s="398" t="s">
        <v>79</v>
      </c>
      <c r="E40" s="399"/>
      <c r="F40" s="398" t="s">
        <v>80</v>
      </c>
      <c r="G40" s="399"/>
      <c r="H40" s="385"/>
      <c r="I40" s="393"/>
      <c r="J40" s="394"/>
      <c r="L40" s="31"/>
      <c r="M40" s="31"/>
      <c r="N40" s="31"/>
    </row>
    <row r="41" spans="1:14" s="30" customFormat="1" ht="24" customHeight="1" thickBot="1" x14ac:dyDescent="0.25">
      <c r="A41" s="42"/>
      <c r="B41" s="385"/>
      <c r="C41" s="386"/>
      <c r="D41" s="385"/>
      <c r="E41" s="386"/>
      <c r="F41" s="385"/>
      <c r="G41" s="386"/>
      <c r="H41" s="395"/>
      <c r="I41" s="396"/>
      <c r="J41" s="397"/>
      <c r="L41" s="31"/>
      <c r="M41" s="31"/>
      <c r="N41" s="31"/>
    </row>
    <row r="42" spans="1:14" s="34" customFormat="1" ht="17.45" customHeight="1" thickBot="1" x14ac:dyDescent="0.3">
      <c r="A42" s="387" t="s">
        <v>81</v>
      </c>
      <c r="B42" s="388"/>
      <c r="C42" s="388"/>
      <c r="D42" s="388"/>
      <c r="E42" s="388"/>
      <c r="F42" s="388"/>
      <c r="G42" s="388"/>
      <c r="H42" s="388"/>
      <c r="I42" s="388"/>
      <c r="J42" s="389"/>
      <c r="K42" s="33"/>
    </row>
    <row r="43" spans="1:14" x14ac:dyDescent="0.2">
      <c r="A43" s="390" t="s">
        <v>82</v>
      </c>
      <c r="B43" s="391"/>
      <c r="C43" s="391"/>
      <c r="D43" s="391"/>
      <c r="E43" s="391"/>
      <c r="F43" s="391"/>
      <c r="G43" s="391"/>
      <c r="H43" s="391"/>
      <c r="I43" s="391"/>
      <c r="J43" s="392"/>
    </row>
    <row r="44" spans="1:14" ht="44.45" customHeight="1" x14ac:dyDescent="0.2">
      <c r="A44" s="390"/>
      <c r="B44" s="391"/>
      <c r="C44" s="391"/>
      <c r="D44" s="391"/>
      <c r="E44" s="391"/>
      <c r="F44" s="391"/>
      <c r="G44" s="391"/>
      <c r="H44" s="391"/>
      <c r="I44" s="391"/>
      <c r="J44" s="392"/>
    </row>
    <row r="45" spans="1:14" ht="22.5" customHeight="1" x14ac:dyDescent="0.2">
      <c r="A45" s="379" t="s">
        <v>83</v>
      </c>
      <c r="B45" s="382" t="s">
        <v>84</v>
      </c>
      <c r="C45" s="383"/>
      <c r="D45" s="383"/>
      <c r="E45" s="383"/>
      <c r="F45" s="383"/>
      <c r="G45" s="383"/>
      <c r="H45" s="383"/>
      <c r="I45" s="383"/>
      <c r="J45" s="384"/>
    </row>
    <row r="46" spans="1:14" ht="27.6" customHeight="1" x14ac:dyDescent="0.2">
      <c r="A46" s="380"/>
      <c r="B46" s="375" t="s">
        <v>85</v>
      </c>
      <c r="C46" s="376"/>
      <c r="D46" s="43"/>
      <c r="E46" s="375" t="s">
        <v>86</v>
      </c>
      <c r="F46" s="373"/>
      <c r="G46" s="376"/>
      <c r="H46" s="373"/>
      <c r="I46" s="373"/>
      <c r="J46" s="374"/>
    </row>
    <row r="47" spans="1:14" s="30" customFormat="1" ht="22.5" customHeight="1" x14ac:dyDescent="0.2">
      <c r="A47" s="380"/>
      <c r="B47" s="382" t="s">
        <v>87</v>
      </c>
      <c r="C47" s="383"/>
      <c r="D47" s="383"/>
      <c r="E47" s="383"/>
      <c r="F47" s="383"/>
      <c r="G47" s="383"/>
      <c r="H47" s="383"/>
      <c r="I47" s="383"/>
      <c r="J47" s="384"/>
      <c r="L47" s="31"/>
      <c r="M47" s="31"/>
      <c r="N47" s="31"/>
    </row>
    <row r="48" spans="1:14" s="30" customFormat="1" ht="27.6" customHeight="1" x14ac:dyDescent="0.2">
      <c r="A48" s="380"/>
      <c r="B48" s="375" t="s">
        <v>85</v>
      </c>
      <c r="C48" s="376"/>
      <c r="D48" s="43"/>
      <c r="E48" s="375" t="s">
        <v>86</v>
      </c>
      <c r="F48" s="373"/>
      <c r="G48" s="376"/>
      <c r="H48" s="373"/>
      <c r="I48" s="373"/>
      <c r="J48" s="374"/>
      <c r="L48" s="31"/>
      <c r="M48" s="31"/>
      <c r="N48" s="31"/>
    </row>
    <row r="49" spans="1:14" s="30" customFormat="1" ht="22.5" customHeight="1" x14ac:dyDescent="0.2">
      <c r="A49" s="380"/>
      <c r="B49" s="382" t="s">
        <v>88</v>
      </c>
      <c r="C49" s="383"/>
      <c r="D49" s="383"/>
      <c r="E49" s="383"/>
      <c r="F49" s="383"/>
      <c r="G49" s="383"/>
      <c r="H49" s="383"/>
      <c r="I49" s="383"/>
      <c r="J49" s="384"/>
      <c r="L49" s="31"/>
      <c r="M49" s="31"/>
      <c r="N49" s="31"/>
    </row>
    <row r="50" spans="1:14" s="30" customFormat="1" ht="27.6" customHeight="1" x14ac:dyDescent="0.2">
      <c r="A50" s="380"/>
      <c r="B50" s="375" t="s">
        <v>85</v>
      </c>
      <c r="C50" s="376"/>
      <c r="D50" s="43"/>
      <c r="E50" s="375" t="s">
        <v>86</v>
      </c>
      <c r="F50" s="373"/>
      <c r="G50" s="376"/>
      <c r="H50" s="373"/>
      <c r="I50" s="373"/>
      <c r="J50" s="374"/>
      <c r="L50" s="31"/>
      <c r="M50" s="31"/>
      <c r="N50" s="31"/>
    </row>
    <row r="51" spans="1:14" s="30" customFormat="1" ht="22.5" customHeight="1" x14ac:dyDescent="0.2">
      <c r="A51" s="380"/>
      <c r="B51" s="382" t="s">
        <v>100</v>
      </c>
      <c r="C51" s="383"/>
      <c r="D51" s="383"/>
      <c r="E51" s="383"/>
      <c r="F51" s="383"/>
      <c r="G51" s="383"/>
      <c r="H51" s="383"/>
      <c r="I51" s="383"/>
      <c r="J51" s="384"/>
      <c r="L51" s="31"/>
      <c r="M51" s="31"/>
      <c r="N51" s="31"/>
    </row>
    <row r="52" spans="1:14" s="30" customFormat="1" ht="27.6" customHeight="1" x14ac:dyDescent="0.2">
      <c r="A52" s="381"/>
      <c r="B52" s="375" t="s">
        <v>85</v>
      </c>
      <c r="C52" s="376"/>
      <c r="D52" s="43"/>
      <c r="E52" s="375" t="s">
        <v>86</v>
      </c>
      <c r="F52" s="373"/>
      <c r="G52" s="376"/>
      <c r="H52" s="373"/>
      <c r="I52" s="373"/>
      <c r="J52" s="374"/>
      <c r="L52" s="31"/>
      <c r="M52" s="31"/>
      <c r="N52" s="31"/>
    </row>
    <row r="53" spans="1:14" s="30" customFormat="1" ht="31.35" customHeight="1" x14ac:dyDescent="0.2">
      <c r="A53" s="35" t="s">
        <v>89</v>
      </c>
      <c r="B53" s="375" t="s">
        <v>85</v>
      </c>
      <c r="C53" s="376"/>
      <c r="D53" s="375" t="s">
        <v>101</v>
      </c>
      <c r="E53" s="373"/>
      <c r="F53" s="373"/>
      <c r="G53" s="376"/>
      <c r="H53" s="373"/>
      <c r="I53" s="373"/>
      <c r="J53" s="374"/>
      <c r="L53" s="31"/>
      <c r="M53" s="31"/>
      <c r="N53" s="31"/>
    </row>
    <row r="54" spans="1:14" s="30" customFormat="1" x14ac:dyDescent="0.2">
      <c r="A54" s="44"/>
      <c r="B54" s="45"/>
      <c r="C54" s="45"/>
      <c r="D54" s="45"/>
      <c r="E54" s="45"/>
      <c r="F54" s="45"/>
      <c r="G54" s="45"/>
      <c r="H54" s="45"/>
      <c r="I54" s="45"/>
      <c r="J54" s="46"/>
      <c r="L54" s="31"/>
      <c r="M54" s="31"/>
      <c r="N54" s="31"/>
    </row>
    <row r="55" spans="1:14" s="30" customFormat="1" ht="13.5" thickBot="1" x14ac:dyDescent="0.25">
      <c r="A55" s="47"/>
      <c r="B55" s="45"/>
      <c r="C55" s="45"/>
      <c r="D55" s="45"/>
      <c r="E55" s="45"/>
      <c r="F55" s="45"/>
      <c r="G55" s="45"/>
      <c r="H55" s="45"/>
      <c r="I55" s="45"/>
      <c r="J55" s="46"/>
      <c r="L55" s="31"/>
      <c r="M55" s="31"/>
      <c r="N55" s="31"/>
    </row>
    <row r="56" spans="1:14" ht="26.45" customHeight="1" thickBot="1" x14ac:dyDescent="0.25">
      <c r="A56" s="44"/>
      <c r="B56" s="377" t="s">
        <v>90</v>
      </c>
      <c r="C56" s="378"/>
      <c r="D56" s="45"/>
      <c r="E56" s="377" t="s">
        <v>91</v>
      </c>
      <c r="F56" s="378"/>
      <c r="G56" s="45"/>
      <c r="H56" s="377" t="s">
        <v>92</v>
      </c>
      <c r="I56" s="378"/>
      <c r="J56" s="46"/>
    </row>
    <row r="57" spans="1:14" x14ac:dyDescent="0.2">
      <c r="A57" s="47"/>
      <c r="B57" s="367" t="s">
        <v>93</v>
      </c>
      <c r="C57" s="368"/>
      <c r="D57" s="45"/>
      <c r="E57" s="367" t="s">
        <v>93</v>
      </c>
      <c r="F57" s="368"/>
      <c r="G57" s="45"/>
      <c r="H57" s="367" t="s">
        <v>93</v>
      </c>
      <c r="I57" s="368"/>
      <c r="J57" s="46"/>
    </row>
    <row r="58" spans="1:14" x14ac:dyDescent="0.2">
      <c r="A58" s="47"/>
      <c r="B58" s="369"/>
      <c r="C58" s="370"/>
      <c r="D58" s="45"/>
      <c r="E58" s="369"/>
      <c r="F58" s="370"/>
      <c r="G58" s="45"/>
      <c r="H58" s="369"/>
      <c r="I58" s="370"/>
      <c r="J58" s="46"/>
    </row>
    <row r="59" spans="1:14" x14ac:dyDescent="0.2">
      <c r="A59" s="47"/>
      <c r="B59" s="48" t="s">
        <v>94</v>
      </c>
      <c r="C59" s="49"/>
      <c r="D59" s="45"/>
      <c r="E59" s="48" t="s">
        <v>94</v>
      </c>
      <c r="F59" s="49"/>
      <c r="G59" s="45"/>
      <c r="H59" s="48" t="s">
        <v>94</v>
      </c>
      <c r="I59" s="49"/>
      <c r="J59" s="46"/>
    </row>
    <row r="60" spans="1:14" x14ac:dyDescent="0.2">
      <c r="A60" s="47"/>
      <c r="B60" s="48"/>
      <c r="C60" s="49"/>
      <c r="D60" s="45"/>
      <c r="E60" s="48"/>
      <c r="F60" s="49"/>
      <c r="G60" s="45"/>
      <c r="H60" s="48"/>
      <c r="I60" s="49"/>
      <c r="J60" s="46"/>
    </row>
    <row r="61" spans="1:14" x14ac:dyDescent="0.2">
      <c r="A61" s="47"/>
      <c r="B61" s="48" t="s">
        <v>95</v>
      </c>
      <c r="C61" s="49"/>
      <c r="D61" s="45"/>
      <c r="E61" s="48" t="s">
        <v>95</v>
      </c>
      <c r="F61" s="49"/>
      <c r="G61" s="45"/>
      <c r="H61" s="48" t="s">
        <v>95</v>
      </c>
      <c r="I61" s="49"/>
      <c r="J61" s="46"/>
    </row>
    <row r="62" spans="1:14" x14ac:dyDescent="0.2">
      <c r="A62" s="47"/>
      <c r="B62" s="48"/>
      <c r="C62" s="49"/>
      <c r="D62" s="45"/>
      <c r="E62" s="48"/>
      <c r="F62" s="49"/>
      <c r="G62" s="45"/>
      <c r="H62" s="48"/>
      <c r="I62" s="49"/>
      <c r="J62" s="46"/>
    </row>
    <row r="63" spans="1:14" x14ac:dyDescent="0.2">
      <c r="A63" s="47"/>
      <c r="B63" s="369"/>
      <c r="C63" s="370"/>
      <c r="D63" s="45"/>
      <c r="E63" s="369"/>
      <c r="F63" s="370"/>
      <c r="G63" s="45"/>
      <c r="H63" s="369"/>
      <c r="I63" s="370"/>
      <c r="J63" s="46"/>
    </row>
    <row r="64" spans="1:14" ht="13.5" thickBot="1" x14ac:dyDescent="0.25">
      <c r="A64" s="47"/>
      <c r="B64" s="371"/>
      <c r="C64" s="372"/>
      <c r="D64" s="45"/>
      <c r="E64" s="371"/>
      <c r="F64" s="372"/>
      <c r="G64" s="45"/>
      <c r="H64" s="371"/>
      <c r="I64" s="372"/>
      <c r="J64" s="46"/>
    </row>
    <row r="65" spans="1:14" ht="13.5" thickBot="1" x14ac:dyDescent="0.25">
      <c r="A65" s="50"/>
      <c r="B65" s="51"/>
      <c r="C65" s="51"/>
      <c r="D65" s="51"/>
      <c r="E65" s="51"/>
      <c r="F65" s="51"/>
      <c r="G65" s="51"/>
      <c r="H65" s="51"/>
      <c r="I65" s="51"/>
      <c r="J65" s="52"/>
    </row>
    <row r="66" spans="1:14" x14ac:dyDescent="0.2">
      <c r="A66" s="53"/>
    </row>
    <row r="67" spans="1:14" ht="39.950000000000003" customHeight="1" x14ac:dyDescent="0.2">
      <c r="A67" s="54"/>
      <c r="B67" s="55"/>
      <c r="C67" s="55"/>
      <c r="D67" s="55"/>
      <c r="E67" s="55"/>
      <c r="F67" s="55"/>
      <c r="G67" s="55"/>
      <c r="H67" s="55"/>
      <c r="I67" s="55"/>
      <c r="J67" s="55"/>
      <c r="K67" s="55"/>
      <c r="L67" s="56"/>
      <c r="M67" s="56"/>
      <c r="N67" s="56"/>
    </row>
    <row r="68" spans="1:14" ht="39.950000000000003" customHeight="1" x14ac:dyDescent="0.2"/>
    <row r="69" spans="1:14" ht="39.950000000000003" customHeight="1" x14ac:dyDescent="0.2"/>
  </sheetData>
  <mergeCells count="85">
    <mergeCell ref="B7:H7"/>
    <mergeCell ref="A2:J2"/>
    <mergeCell ref="A3:J3"/>
    <mergeCell ref="A4:J4"/>
    <mergeCell ref="A5:J5"/>
    <mergeCell ref="A6:J6"/>
    <mergeCell ref="B19:J19"/>
    <mergeCell ref="A8:J8"/>
    <mergeCell ref="A9:J9"/>
    <mergeCell ref="A10:J10"/>
    <mergeCell ref="A11:J11"/>
    <mergeCell ref="A12:J12"/>
    <mergeCell ref="B13:J13"/>
    <mergeCell ref="B14:J14"/>
    <mergeCell ref="B15:J15"/>
    <mergeCell ref="B16:J16"/>
    <mergeCell ref="B17:J17"/>
    <mergeCell ref="B18:J18"/>
    <mergeCell ref="A29:J29"/>
    <mergeCell ref="B20:J20"/>
    <mergeCell ref="A21:J21"/>
    <mergeCell ref="B22:J22"/>
    <mergeCell ref="B23:J23"/>
    <mergeCell ref="B24:J24"/>
    <mergeCell ref="B25:J25"/>
    <mergeCell ref="B26:J26"/>
    <mergeCell ref="B27:J27"/>
    <mergeCell ref="B28:J28"/>
    <mergeCell ref="B30:J30"/>
    <mergeCell ref="B31:E31"/>
    <mergeCell ref="H31:J31"/>
    <mergeCell ref="B32:J32"/>
    <mergeCell ref="B33:J33"/>
    <mergeCell ref="B34:J34"/>
    <mergeCell ref="A35:I35"/>
    <mergeCell ref="A36:I36"/>
    <mergeCell ref="B37:C37"/>
    <mergeCell ref="D37:E37"/>
    <mergeCell ref="F37:G37"/>
    <mergeCell ref="H37:I37"/>
    <mergeCell ref="J35:J37"/>
    <mergeCell ref="B38:C38"/>
    <mergeCell ref="D38:E38"/>
    <mergeCell ref="F38:G38"/>
    <mergeCell ref="H38:I38"/>
    <mergeCell ref="A39:I39"/>
    <mergeCell ref="B41:C41"/>
    <mergeCell ref="D41:E41"/>
    <mergeCell ref="F41:G41"/>
    <mergeCell ref="A42:J42"/>
    <mergeCell ref="A43:A44"/>
    <mergeCell ref="B43:J44"/>
    <mergeCell ref="H40:J41"/>
    <mergeCell ref="B40:C40"/>
    <mergeCell ref="D40:E40"/>
    <mergeCell ref="F40:G40"/>
    <mergeCell ref="A45:A52"/>
    <mergeCell ref="B45:J45"/>
    <mergeCell ref="B46:C46"/>
    <mergeCell ref="E46:G46"/>
    <mergeCell ref="H46:J46"/>
    <mergeCell ref="B47:J47"/>
    <mergeCell ref="B48:C48"/>
    <mergeCell ref="E48:G48"/>
    <mergeCell ref="H48:J48"/>
    <mergeCell ref="B49:J49"/>
    <mergeCell ref="B50:C50"/>
    <mergeCell ref="E50:G50"/>
    <mergeCell ref="H50:J50"/>
    <mergeCell ref="B51:J51"/>
    <mergeCell ref="B52:C52"/>
    <mergeCell ref="E52:G52"/>
    <mergeCell ref="H52:J52"/>
    <mergeCell ref="B53:C53"/>
    <mergeCell ref="D53:G53"/>
    <mergeCell ref="H53:J53"/>
    <mergeCell ref="B56:C56"/>
    <mergeCell ref="E56:F56"/>
    <mergeCell ref="H56:I56"/>
    <mergeCell ref="B57:C58"/>
    <mergeCell ref="E57:F58"/>
    <mergeCell ref="H57:I58"/>
    <mergeCell ref="B63:C64"/>
    <mergeCell ref="E63:F64"/>
    <mergeCell ref="H63:I64"/>
  </mergeCells>
  <printOptions horizontalCentered="1"/>
  <pageMargins left="0.74803149606299213" right="0.74803149606299213" top="0.98425196850393704" bottom="0.78740157480314965" header="0.51181102362204722" footer="0.51181102362204722"/>
  <pageSetup paperSize="9" scale="54" orientation="portrait" horizontalDpi="300" verticalDpi="300"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5"/>
  <sheetViews>
    <sheetView tabSelected="1" view="pageBreakPreview" zoomScaleNormal="100" zoomScaleSheetLayoutView="100" workbookViewId="0">
      <pane ySplit="4" topLeftCell="A5" activePane="bottomLeft" state="frozen"/>
      <selection activeCell="A4" sqref="A4"/>
      <selection pane="bottomLeft" activeCell="A4" sqref="A4"/>
    </sheetView>
  </sheetViews>
  <sheetFormatPr defaultColWidth="9.140625" defaultRowHeight="12.75" x14ac:dyDescent="0.2"/>
  <cols>
    <col min="1" max="1" width="2.140625" style="20" customWidth="1"/>
    <col min="2" max="2" width="9.5703125" style="20" bestFit="1" customWidth="1"/>
    <col min="3" max="3" width="53.42578125" style="20" customWidth="1"/>
    <col min="4" max="5" width="9.140625" style="20"/>
    <col min="6" max="6" width="10.140625" style="20" customWidth="1"/>
    <col min="7" max="7" width="21.5703125" style="20" customWidth="1"/>
    <col min="8" max="8" width="26.42578125" style="20" customWidth="1"/>
    <col min="9" max="9" width="26.85546875" style="127" customWidth="1"/>
    <col min="10" max="16384" width="9.140625" style="20"/>
  </cols>
  <sheetData>
    <row r="1" spans="1:9" x14ac:dyDescent="0.2">
      <c r="B1" s="437" t="s">
        <v>129</v>
      </c>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47" t="s">
        <v>9</v>
      </c>
    </row>
    <row r="4" spans="1:9" ht="13.5" thickBot="1" x14ac:dyDescent="0.25">
      <c r="A4" s="274"/>
      <c r="B4" s="440"/>
      <c r="C4" s="441"/>
      <c r="D4" s="1" t="s">
        <v>117</v>
      </c>
      <c r="E4" s="1" t="s">
        <v>119</v>
      </c>
      <c r="F4" s="1" t="s">
        <v>50</v>
      </c>
      <c r="G4" s="446"/>
      <c r="H4" s="446"/>
      <c r="I4" s="448"/>
    </row>
    <row r="5" spans="1:9" ht="15.75" thickBot="1" x14ac:dyDescent="0.25">
      <c r="B5" s="449" t="s">
        <v>205</v>
      </c>
      <c r="C5" s="450"/>
      <c r="D5" s="450"/>
      <c r="E5" s="450"/>
      <c r="F5" s="450"/>
      <c r="G5" s="450"/>
      <c r="H5" s="450"/>
      <c r="I5" s="451"/>
    </row>
    <row r="6" spans="1:9" ht="24.95" customHeight="1" x14ac:dyDescent="0.2">
      <c r="B6" s="131">
        <v>1</v>
      </c>
      <c r="C6" s="5" t="s">
        <v>178</v>
      </c>
      <c r="D6" s="2"/>
      <c r="E6" s="2"/>
      <c r="F6" s="2"/>
      <c r="G6" s="2"/>
      <c r="H6" s="2"/>
      <c r="I6" s="231" t="s">
        <v>160</v>
      </c>
    </row>
    <row r="7" spans="1:9" ht="50.45" customHeight="1" thickBot="1" x14ac:dyDescent="0.25">
      <c r="B7" s="131">
        <f>B6+1</f>
        <v>2</v>
      </c>
      <c r="C7" s="135" t="s">
        <v>25</v>
      </c>
      <c r="D7" s="14"/>
      <c r="E7" s="14"/>
      <c r="F7" s="14"/>
      <c r="G7" s="2"/>
      <c r="H7" s="2"/>
      <c r="I7" s="231" t="s">
        <v>160</v>
      </c>
    </row>
    <row r="8" spans="1:9" ht="12.95" customHeight="1" thickBot="1" x14ac:dyDescent="0.25">
      <c r="B8" s="132">
        <f>B7+1</f>
        <v>3</v>
      </c>
      <c r="C8" s="136" t="s">
        <v>10</v>
      </c>
      <c r="D8" s="16"/>
      <c r="E8" s="18"/>
      <c r="F8" s="17"/>
      <c r="G8" s="13"/>
      <c r="H8" s="9"/>
      <c r="I8" s="232" t="s">
        <v>160</v>
      </c>
    </row>
    <row r="9" spans="1:9" s="139" customFormat="1" ht="89.25" x14ac:dyDescent="0.2">
      <c r="B9" s="133" t="s">
        <v>12</v>
      </c>
      <c r="C9" s="138" t="s">
        <v>19</v>
      </c>
      <c r="D9" s="15"/>
      <c r="E9" s="15"/>
      <c r="F9" s="15"/>
      <c r="G9" s="10"/>
      <c r="H9" s="10"/>
      <c r="I9" s="233"/>
    </row>
    <row r="10" spans="1:9" s="139" customFormat="1" ht="89.25" x14ac:dyDescent="0.2">
      <c r="B10" s="133" t="s">
        <v>13</v>
      </c>
      <c r="C10" s="138" t="s">
        <v>20</v>
      </c>
      <c r="D10" s="10"/>
      <c r="E10" s="10"/>
      <c r="F10" s="10"/>
      <c r="G10" s="10"/>
      <c r="H10" s="10"/>
      <c r="I10" s="233"/>
    </row>
    <row r="11" spans="1:9" s="139" customFormat="1" ht="127.5" x14ac:dyDescent="0.2">
      <c r="B11" s="133" t="s">
        <v>14</v>
      </c>
      <c r="C11" s="138" t="s">
        <v>169</v>
      </c>
      <c r="D11" s="10"/>
      <c r="E11" s="10"/>
      <c r="F11" s="10"/>
      <c r="G11" s="10"/>
      <c r="H11" s="11"/>
      <c r="I11" s="233"/>
    </row>
    <row r="12" spans="1:9" s="139" customFormat="1" ht="51" x14ac:dyDescent="0.2">
      <c r="B12" s="133" t="s">
        <v>15</v>
      </c>
      <c r="C12" s="138" t="s">
        <v>11</v>
      </c>
      <c r="D12" s="10"/>
      <c r="E12" s="10"/>
      <c r="F12" s="10"/>
      <c r="G12" s="10"/>
      <c r="H12" s="10"/>
      <c r="I12" s="233"/>
    </row>
    <row r="13" spans="1:9" s="139" customFormat="1" ht="63.75" x14ac:dyDescent="0.2">
      <c r="B13" s="133" t="s">
        <v>16</v>
      </c>
      <c r="C13" s="138" t="s">
        <v>132</v>
      </c>
      <c r="D13" s="10"/>
      <c r="E13" s="10"/>
      <c r="F13" s="10"/>
      <c r="G13" s="10"/>
      <c r="H13" s="10"/>
      <c r="I13" s="233"/>
    </row>
    <row r="14" spans="1:9" s="139" customFormat="1" ht="51" x14ac:dyDescent="0.2">
      <c r="B14" s="133" t="s">
        <v>17</v>
      </c>
      <c r="C14" s="138" t="s">
        <v>170</v>
      </c>
      <c r="D14" s="10"/>
      <c r="E14" s="10"/>
      <c r="F14" s="10"/>
      <c r="G14" s="10"/>
      <c r="H14" s="10"/>
      <c r="I14" s="233"/>
    </row>
    <row r="15" spans="1:9" s="139" customFormat="1" ht="89.25" x14ac:dyDescent="0.2">
      <c r="B15" s="134" t="s">
        <v>18</v>
      </c>
      <c r="C15" s="140" t="s">
        <v>171</v>
      </c>
      <c r="D15" s="12"/>
      <c r="E15" s="12"/>
      <c r="F15" s="12"/>
      <c r="G15" s="12"/>
      <c r="H15" s="12"/>
      <c r="I15" s="234"/>
    </row>
    <row r="16" spans="1:9" ht="97.5" customHeight="1" x14ac:dyDescent="0.2">
      <c r="B16" s="172">
        <f>B8+1</f>
        <v>4</v>
      </c>
      <c r="C16" s="5" t="s">
        <v>152</v>
      </c>
      <c r="D16" s="5"/>
      <c r="E16" s="5"/>
      <c r="F16" s="4"/>
      <c r="G16" s="4"/>
      <c r="H16" s="4"/>
      <c r="I16" s="235" t="s">
        <v>161</v>
      </c>
    </row>
    <row r="17" spans="2:9" ht="63.75" x14ac:dyDescent="0.2">
      <c r="B17" s="172">
        <f>B16+1</f>
        <v>5</v>
      </c>
      <c r="C17" s="5" t="s">
        <v>153</v>
      </c>
      <c r="D17" s="5"/>
      <c r="E17" s="5"/>
      <c r="F17" s="4"/>
      <c r="G17" s="4"/>
      <c r="H17" s="4"/>
      <c r="I17" s="236" t="s">
        <v>161</v>
      </c>
    </row>
    <row r="18" spans="2:9" ht="43.5" customHeight="1" x14ac:dyDescent="0.2">
      <c r="B18" s="172">
        <f>B17+1</f>
        <v>6</v>
      </c>
      <c r="C18" s="135" t="s">
        <v>133</v>
      </c>
      <c r="D18" s="3"/>
      <c r="E18" s="3"/>
      <c r="F18" s="4"/>
      <c r="G18" s="4"/>
      <c r="H18" s="4"/>
      <c r="I18" s="231" t="s">
        <v>160</v>
      </c>
    </row>
    <row r="19" spans="2:9" ht="43.5" customHeight="1" x14ac:dyDescent="0.2">
      <c r="B19" s="126">
        <f>B18+1</f>
        <v>7</v>
      </c>
      <c r="C19" s="135" t="s">
        <v>134</v>
      </c>
      <c r="D19" s="3"/>
      <c r="E19" s="3"/>
      <c r="F19" s="4"/>
      <c r="G19" s="4"/>
      <c r="H19" s="4"/>
      <c r="I19" s="231" t="s">
        <v>160</v>
      </c>
    </row>
    <row r="20" spans="2:9" ht="43.5" customHeight="1" x14ac:dyDescent="0.2">
      <c r="B20" s="126">
        <f>B19+1</f>
        <v>8</v>
      </c>
      <c r="C20" s="135" t="s">
        <v>135</v>
      </c>
      <c r="D20" s="3"/>
      <c r="E20" s="3"/>
      <c r="F20" s="4"/>
      <c r="G20" s="4"/>
      <c r="H20" s="4"/>
      <c r="I20" s="231" t="s">
        <v>160</v>
      </c>
    </row>
    <row r="21" spans="2:9" s="108" customFormat="1" ht="61.7" customHeight="1" thickBot="1" x14ac:dyDescent="0.3">
      <c r="B21" s="432" t="s">
        <v>128</v>
      </c>
      <c r="C21" s="433"/>
      <c r="D21" s="434"/>
      <c r="E21" s="435"/>
      <c r="F21" s="435"/>
      <c r="G21" s="435"/>
      <c r="H21" s="435"/>
      <c r="I21" s="436"/>
    </row>
    <row r="22" spans="2:9" ht="37.5" customHeight="1" thickBot="1" x14ac:dyDescent="0.25">
      <c r="B22" s="461" t="s">
        <v>166</v>
      </c>
      <c r="C22" s="462"/>
      <c r="D22" s="462"/>
      <c r="E22" s="462"/>
      <c r="F22" s="462"/>
      <c r="G22" s="462"/>
      <c r="H22" s="462"/>
      <c r="I22" s="463"/>
    </row>
    <row r="23" spans="2:9" ht="15.75" thickBot="1" x14ac:dyDescent="0.25">
      <c r="B23" s="449" t="s">
        <v>303</v>
      </c>
      <c r="C23" s="450"/>
      <c r="D23" s="450"/>
      <c r="E23" s="450"/>
      <c r="F23" s="450"/>
      <c r="G23" s="450"/>
      <c r="H23" s="450"/>
      <c r="I23" s="451"/>
    </row>
    <row r="24" spans="2:9" ht="25.5" x14ac:dyDescent="0.2">
      <c r="B24" s="126">
        <f>B20+1</f>
        <v>9</v>
      </c>
      <c r="C24" s="5" t="s">
        <v>136</v>
      </c>
      <c r="D24" s="3"/>
      <c r="E24" s="3"/>
      <c r="F24" s="4"/>
      <c r="G24" s="4"/>
      <c r="H24" s="4"/>
      <c r="I24" s="221"/>
    </row>
    <row r="25" spans="2:9" ht="37.5" customHeight="1" x14ac:dyDescent="0.2">
      <c r="B25" s="126">
        <f>B24+1</f>
        <v>10</v>
      </c>
      <c r="C25" s="3" t="s">
        <v>137</v>
      </c>
      <c r="D25" s="3"/>
      <c r="E25" s="3"/>
      <c r="F25" s="4"/>
      <c r="G25" s="4"/>
      <c r="H25" s="4"/>
      <c r="I25" s="221"/>
    </row>
    <row r="26" spans="2:9" ht="37.5" customHeight="1" x14ac:dyDescent="0.2">
      <c r="B26" s="126">
        <f>B25+1</f>
        <v>11</v>
      </c>
      <c r="C26" s="3" t="s">
        <v>149</v>
      </c>
      <c r="D26" s="3"/>
      <c r="E26" s="3"/>
      <c r="F26" s="4"/>
      <c r="G26" s="4"/>
      <c r="H26" s="4"/>
      <c r="I26" s="221"/>
    </row>
    <row r="27" spans="2:9" ht="38.25" x14ac:dyDescent="0.2">
      <c r="B27" s="126">
        <f>B25+1</f>
        <v>11</v>
      </c>
      <c r="C27" s="4" t="s">
        <v>24</v>
      </c>
      <c r="D27" s="5"/>
      <c r="E27" s="5"/>
      <c r="F27" s="6"/>
      <c r="G27" s="6"/>
      <c r="H27" s="6"/>
      <c r="I27" s="221"/>
    </row>
    <row r="28" spans="2:9" ht="15" customHeight="1" x14ac:dyDescent="0.2">
      <c r="B28" s="126">
        <f>B27+1</f>
        <v>12</v>
      </c>
      <c r="C28" s="4" t="s">
        <v>21</v>
      </c>
      <c r="D28" s="5"/>
      <c r="E28" s="5"/>
      <c r="F28" s="6"/>
      <c r="G28" s="6"/>
      <c r="H28" s="6"/>
      <c r="I28" s="221"/>
    </row>
    <row r="29" spans="2:9" ht="25.5" x14ac:dyDescent="0.2">
      <c r="B29" s="126">
        <f>B28+1</f>
        <v>13</v>
      </c>
      <c r="C29" s="4" t="s">
        <v>1</v>
      </c>
      <c r="D29" s="5"/>
      <c r="E29" s="5"/>
      <c r="F29" s="5"/>
      <c r="G29" s="5"/>
      <c r="H29" s="5"/>
      <c r="I29" s="221"/>
    </row>
    <row r="30" spans="2:9" ht="51" x14ac:dyDescent="0.2">
      <c r="B30" s="126">
        <f>B29+1</f>
        <v>14</v>
      </c>
      <c r="C30" s="4" t="s">
        <v>480</v>
      </c>
      <c r="D30" s="5"/>
      <c r="E30" s="5"/>
      <c r="F30" s="5"/>
      <c r="G30" s="5"/>
      <c r="H30" s="5"/>
      <c r="I30" s="221"/>
    </row>
    <row r="31" spans="2:9" s="277" customFormat="1" ht="25.5" x14ac:dyDescent="0.25">
      <c r="B31" s="126">
        <f>B30+1</f>
        <v>15</v>
      </c>
      <c r="C31" s="135" t="s">
        <v>436</v>
      </c>
      <c r="D31" s="5"/>
      <c r="E31" s="5"/>
      <c r="F31" s="304"/>
      <c r="G31" s="305"/>
      <c r="H31" s="305"/>
      <c r="I31" s="306"/>
    </row>
    <row r="32" spans="2:9" ht="37.5" customHeight="1" thickBot="1" x14ac:dyDescent="0.25">
      <c r="B32" s="452" t="s">
        <v>362</v>
      </c>
      <c r="C32" s="453"/>
      <c r="D32" s="453"/>
      <c r="E32" s="453"/>
      <c r="F32" s="453"/>
      <c r="G32" s="453"/>
      <c r="H32" s="453"/>
      <c r="I32" s="454"/>
    </row>
    <row r="33" spans="2:9" ht="165.6" customHeight="1" x14ac:dyDescent="0.2">
      <c r="B33" s="455" t="s">
        <v>189</v>
      </c>
      <c r="C33" s="456"/>
      <c r="D33" s="456"/>
      <c r="E33" s="456"/>
      <c r="F33" s="456"/>
      <c r="G33" s="456"/>
      <c r="H33" s="456"/>
      <c r="I33" s="457"/>
    </row>
    <row r="34" spans="2:9" ht="120" customHeight="1" x14ac:dyDescent="0.2">
      <c r="B34" s="458" t="s">
        <v>173</v>
      </c>
      <c r="C34" s="459"/>
      <c r="D34" s="459"/>
      <c r="E34" s="459"/>
      <c r="F34" s="459"/>
      <c r="G34" s="459"/>
      <c r="H34" s="459"/>
      <c r="I34" s="460"/>
    </row>
    <row r="35" spans="2:9" ht="52.5" customHeight="1" thickBot="1" x14ac:dyDescent="0.25">
      <c r="B35" s="464" t="s">
        <v>191</v>
      </c>
      <c r="C35" s="465"/>
      <c r="D35" s="465"/>
      <c r="E35" s="465"/>
      <c r="F35" s="465"/>
      <c r="G35" s="465"/>
      <c r="H35" s="465"/>
      <c r="I35" s="466"/>
    </row>
  </sheetData>
  <mergeCells count="15">
    <mergeCell ref="B32:I32"/>
    <mergeCell ref="B33:I33"/>
    <mergeCell ref="B34:I34"/>
    <mergeCell ref="B22:I22"/>
    <mergeCell ref="B35:I35"/>
    <mergeCell ref="B23:I23"/>
    <mergeCell ref="B21:C21"/>
    <mergeCell ref="D21:I21"/>
    <mergeCell ref="B1:I1"/>
    <mergeCell ref="B3:C4"/>
    <mergeCell ref="D3:F3"/>
    <mergeCell ref="G3:G4"/>
    <mergeCell ref="H3:H4"/>
    <mergeCell ref="I3:I4"/>
    <mergeCell ref="B5:I5"/>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
  <sheetViews>
    <sheetView tabSelected="1" view="pageBreakPreview" zoomScale="90" zoomScaleNormal="100" zoomScaleSheetLayoutView="90" workbookViewId="0">
      <selection activeCell="A4" sqref="A4"/>
    </sheetView>
  </sheetViews>
  <sheetFormatPr defaultColWidth="9.140625" defaultRowHeight="12.75" x14ac:dyDescent="0.2"/>
  <cols>
    <col min="1" max="1" width="3" style="103" customWidth="1"/>
    <col min="2" max="2" width="9.140625" style="103"/>
    <col min="3" max="3" width="54.42578125" style="103" customWidth="1"/>
    <col min="4" max="5" width="9.140625" style="103"/>
    <col min="6" max="6" width="10.140625" style="103" customWidth="1"/>
    <col min="7" max="7" width="23.42578125" style="103" customWidth="1"/>
    <col min="8" max="8" width="26" style="103" customWidth="1"/>
    <col min="9" max="9" width="26.42578125" style="128" customWidth="1"/>
    <col min="10" max="16384" width="9.140625" style="103"/>
  </cols>
  <sheetData>
    <row r="1" spans="1:9" ht="14.45" customHeight="1" x14ac:dyDescent="0.2">
      <c r="A1" s="437" t="s">
        <v>129</v>
      </c>
      <c r="B1" s="437"/>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67" t="s">
        <v>9</v>
      </c>
    </row>
    <row r="4" spans="1:9" ht="13.5" thickBot="1" x14ac:dyDescent="0.25">
      <c r="A4" s="274"/>
      <c r="B4" s="440"/>
      <c r="C4" s="441"/>
      <c r="D4" s="1" t="s">
        <v>117</v>
      </c>
      <c r="E4" s="1" t="s">
        <v>119</v>
      </c>
      <c r="F4" s="1" t="s">
        <v>50</v>
      </c>
      <c r="G4" s="446"/>
      <c r="H4" s="446"/>
      <c r="I4" s="468"/>
    </row>
    <row r="5" spans="1:9" ht="15.75" thickBot="1" x14ac:dyDescent="0.25">
      <c r="B5" s="449" t="s">
        <v>206</v>
      </c>
      <c r="C5" s="450"/>
      <c r="D5" s="450"/>
      <c r="E5" s="450"/>
      <c r="F5" s="450"/>
      <c r="G5" s="450"/>
      <c r="H5" s="450"/>
      <c r="I5" s="451"/>
    </row>
    <row r="6" spans="1:9" ht="13.5" customHeight="1" thickBot="1" x14ac:dyDescent="0.25">
      <c r="B6" s="173">
        <f>'ValExAnte Individ'!B31+1</f>
        <v>16</v>
      </c>
      <c r="C6" s="196" t="s">
        <v>207</v>
      </c>
      <c r="D6" s="185"/>
      <c r="E6" s="186"/>
      <c r="F6" s="187"/>
      <c r="G6" s="198"/>
      <c r="H6" s="199"/>
      <c r="I6" s="237" t="s">
        <v>164</v>
      </c>
    </row>
    <row r="7" spans="1:9" s="120" customFormat="1" x14ac:dyDescent="0.2">
      <c r="B7" s="174" t="s">
        <v>12</v>
      </c>
      <c r="C7" s="179" t="s">
        <v>208</v>
      </c>
      <c r="D7" s="202"/>
      <c r="E7" s="202"/>
      <c r="F7" s="203"/>
      <c r="G7" s="200"/>
      <c r="H7" s="200"/>
      <c r="I7" s="238"/>
    </row>
    <row r="8" spans="1:9" s="120" customFormat="1" ht="13.5" thickBot="1" x14ac:dyDescent="0.25">
      <c r="B8" s="175" t="s">
        <v>13</v>
      </c>
      <c r="C8" s="180" t="s">
        <v>209</v>
      </c>
      <c r="D8" s="184"/>
      <c r="E8" s="184"/>
      <c r="F8" s="201"/>
      <c r="G8" s="140"/>
      <c r="H8" s="140"/>
      <c r="I8" s="239"/>
    </row>
    <row r="9" spans="1:9" ht="25.5" customHeight="1" thickBot="1" x14ac:dyDescent="0.25">
      <c r="B9" s="173">
        <f>B6+1</f>
        <v>17</v>
      </c>
      <c r="C9" s="196" t="s">
        <v>179</v>
      </c>
      <c r="D9" s="185"/>
      <c r="E9" s="186"/>
      <c r="F9" s="187"/>
      <c r="G9" s="198"/>
      <c r="H9" s="199"/>
      <c r="I9" s="237" t="s">
        <v>164</v>
      </c>
    </row>
    <row r="10" spans="1:9" s="120" customFormat="1" x14ac:dyDescent="0.2">
      <c r="B10" s="174" t="s">
        <v>12</v>
      </c>
      <c r="C10" s="179" t="s">
        <v>180</v>
      </c>
      <c r="D10" s="202"/>
      <c r="E10" s="202"/>
      <c r="F10" s="203"/>
      <c r="G10" s="200"/>
      <c r="H10" s="200"/>
      <c r="I10" s="238"/>
    </row>
    <row r="11" spans="1:9" s="120" customFormat="1" ht="26.25" thickBot="1" x14ac:dyDescent="0.25">
      <c r="B11" s="175" t="s">
        <v>13</v>
      </c>
      <c r="C11" s="180" t="s">
        <v>181</v>
      </c>
      <c r="D11" s="184"/>
      <c r="E11" s="184"/>
      <c r="F11" s="201"/>
      <c r="G11" s="140"/>
      <c r="H11" s="140"/>
      <c r="I11" s="239"/>
    </row>
    <row r="12" spans="1:9" ht="38.1" customHeight="1" thickBot="1" x14ac:dyDescent="0.25">
      <c r="B12" s="173">
        <f>B6+1</f>
        <v>17</v>
      </c>
      <c r="C12" s="178" t="s">
        <v>182</v>
      </c>
      <c r="D12" s="143"/>
      <c r="E12" s="144"/>
      <c r="F12" s="17"/>
      <c r="G12" s="102"/>
      <c r="H12" s="145"/>
      <c r="I12" s="221" t="s">
        <v>38</v>
      </c>
    </row>
    <row r="13" spans="1:9" s="120" customFormat="1" ht="38.25" x14ac:dyDescent="0.2">
      <c r="B13" s="174" t="s">
        <v>12</v>
      </c>
      <c r="C13" s="179" t="s">
        <v>183</v>
      </c>
      <c r="D13" s="151"/>
      <c r="E13" s="151"/>
      <c r="F13" s="152"/>
      <c r="G13" s="153"/>
      <c r="H13" s="153"/>
      <c r="I13" s="240" t="s">
        <v>159</v>
      </c>
    </row>
    <row r="14" spans="1:9" s="120" customFormat="1" ht="39" thickBot="1" x14ac:dyDescent="0.25">
      <c r="B14" s="175" t="s">
        <v>13</v>
      </c>
      <c r="C14" s="180" t="s">
        <v>184</v>
      </c>
      <c r="D14" s="154"/>
      <c r="E14" s="154"/>
      <c r="F14" s="155"/>
      <c r="G14" s="156"/>
      <c r="H14" s="157"/>
      <c r="I14" s="241"/>
    </row>
    <row r="15" spans="1:9" ht="38.1" customHeight="1" thickBot="1" x14ac:dyDescent="0.25">
      <c r="B15" s="173">
        <f>B12+1</f>
        <v>18</v>
      </c>
      <c r="C15" s="148" t="s">
        <v>185</v>
      </c>
      <c r="D15" s="143"/>
      <c r="E15" s="144"/>
      <c r="F15" s="17"/>
      <c r="G15" s="145"/>
      <c r="H15" s="145"/>
      <c r="I15" s="221" t="s">
        <v>36</v>
      </c>
    </row>
    <row r="16" spans="1:9" s="120" customFormat="1" ht="51" x14ac:dyDescent="0.2">
      <c r="B16" s="174" t="s">
        <v>12</v>
      </c>
      <c r="C16" s="179" t="s">
        <v>186</v>
      </c>
      <c r="D16" s="152"/>
      <c r="E16" s="152"/>
      <c r="F16" s="158"/>
      <c r="G16" s="156"/>
      <c r="H16" s="156"/>
      <c r="I16" s="242"/>
    </row>
    <row r="17" spans="2:9" s="162" customFormat="1" ht="24.75" thickBot="1" x14ac:dyDescent="0.25">
      <c r="B17" s="176" t="s">
        <v>31</v>
      </c>
      <c r="C17" s="181" t="s">
        <v>167</v>
      </c>
      <c r="D17" s="164"/>
      <c r="E17" s="164"/>
      <c r="F17" s="165"/>
      <c r="G17" s="161"/>
      <c r="H17" s="161"/>
      <c r="I17" s="240"/>
    </row>
    <row r="18" spans="2:9" s="120" customFormat="1" ht="13.5" thickBot="1" x14ac:dyDescent="0.25">
      <c r="B18" s="174" t="s">
        <v>13</v>
      </c>
      <c r="C18" s="182" t="s">
        <v>30</v>
      </c>
      <c r="D18" s="168"/>
      <c r="E18" s="169"/>
      <c r="F18" s="170"/>
      <c r="G18" s="163"/>
      <c r="H18" s="156"/>
      <c r="I18" s="240"/>
    </row>
    <row r="19" spans="2:9" s="162" customFormat="1" ht="12" x14ac:dyDescent="0.2">
      <c r="B19" s="176" t="s">
        <v>31</v>
      </c>
      <c r="C19" s="183" t="s">
        <v>34</v>
      </c>
      <c r="D19" s="166"/>
      <c r="E19" s="166"/>
      <c r="F19" s="167"/>
      <c r="G19" s="161"/>
      <c r="H19" s="161"/>
      <c r="I19" s="240"/>
    </row>
    <row r="20" spans="2:9" s="162" customFormat="1" ht="48" x14ac:dyDescent="0.2">
      <c r="B20" s="176" t="s">
        <v>32</v>
      </c>
      <c r="C20" s="183" t="s">
        <v>35</v>
      </c>
      <c r="D20" s="160"/>
      <c r="E20" s="160"/>
      <c r="F20" s="161"/>
      <c r="G20" s="161"/>
      <c r="H20" s="161"/>
      <c r="I20" s="240"/>
    </row>
    <row r="21" spans="2:9" s="162" customFormat="1" ht="12" x14ac:dyDescent="0.2">
      <c r="B21" s="176" t="s">
        <v>33</v>
      </c>
      <c r="C21" s="183" t="s">
        <v>168</v>
      </c>
      <c r="D21" s="160"/>
      <c r="E21" s="160"/>
      <c r="F21" s="161"/>
      <c r="G21" s="161"/>
      <c r="H21" s="161"/>
      <c r="I21" s="240"/>
    </row>
    <row r="22" spans="2:9" s="120" customFormat="1" ht="25.5" x14ac:dyDescent="0.2">
      <c r="B22" s="175" t="s">
        <v>14</v>
      </c>
      <c r="C22" s="184" t="s">
        <v>187</v>
      </c>
      <c r="D22" s="159"/>
      <c r="E22" s="159"/>
      <c r="F22" s="156"/>
      <c r="G22" s="156"/>
      <c r="H22" s="156"/>
      <c r="I22" s="240"/>
    </row>
    <row r="23" spans="2:9" ht="110.25" x14ac:dyDescent="0.2">
      <c r="B23" s="126">
        <f>B15+1</f>
        <v>19</v>
      </c>
      <c r="C23" s="4" t="s">
        <v>188</v>
      </c>
      <c r="D23" s="4"/>
      <c r="E23" s="4"/>
      <c r="F23" s="5"/>
      <c r="G23" s="5"/>
      <c r="H23" s="5"/>
      <c r="I23" s="221" t="s">
        <v>36</v>
      </c>
    </row>
    <row r="24" spans="2:9" ht="38.25" x14ac:dyDescent="0.2">
      <c r="B24" s="126">
        <f>B23+1</f>
        <v>20</v>
      </c>
      <c r="C24" s="4" t="s">
        <v>190</v>
      </c>
      <c r="D24" s="4"/>
      <c r="E24" s="4"/>
      <c r="F24" s="5"/>
      <c r="G24" s="5"/>
      <c r="H24" s="5"/>
      <c r="I24" s="221"/>
    </row>
    <row r="25" spans="2:9" ht="26.25" thickBot="1" x14ac:dyDescent="0.25">
      <c r="B25" s="204">
        <f>B24+1</f>
        <v>21</v>
      </c>
      <c r="C25" s="205" t="s">
        <v>202</v>
      </c>
      <c r="D25" s="205"/>
      <c r="E25" s="205"/>
      <c r="F25" s="206"/>
      <c r="G25" s="206"/>
      <c r="H25" s="206"/>
      <c r="I25" s="243"/>
    </row>
    <row r="26" spans="2:9" s="20" customFormat="1" ht="37.5" customHeight="1" x14ac:dyDescent="0.2">
      <c r="B26" s="461" t="s">
        <v>370</v>
      </c>
      <c r="C26" s="462"/>
      <c r="D26" s="462"/>
      <c r="E26" s="462"/>
      <c r="F26" s="462"/>
      <c r="G26" s="462"/>
      <c r="H26" s="462"/>
      <c r="I26" s="463"/>
    </row>
    <row r="27" spans="2:9" s="108" customFormat="1" ht="61.7" customHeight="1" thickBot="1" x14ac:dyDescent="0.3">
      <c r="B27" s="432" t="s">
        <v>128</v>
      </c>
      <c r="C27" s="433"/>
      <c r="D27" s="434"/>
      <c r="E27" s="435"/>
      <c r="F27" s="435"/>
      <c r="G27" s="435"/>
      <c r="H27" s="435"/>
      <c r="I27" s="436"/>
    </row>
  </sheetData>
  <mergeCells count="10">
    <mergeCell ref="B27:C27"/>
    <mergeCell ref="D27:I27"/>
    <mergeCell ref="B5:I5"/>
    <mergeCell ref="A1:I1"/>
    <mergeCell ref="B3:C4"/>
    <mergeCell ref="D3:F3"/>
    <mergeCell ref="G3:G4"/>
    <mergeCell ref="H3:H4"/>
    <mergeCell ref="I3:I4"/>
    <mergeCell ref="B26:I26"/>
  </mergeCells>
  <printOptions horizontalCentered="1"/>
  <pageMargins left="0.70866141732283472" right="0.70866141732283472" top="0.74803149606299213" bottom="0.74803149606299213" header="0.31496062992125984" footer="0.31496062992125984"/>
  <pageSetup paperSize="9" scale="63" orientation="landscape" horizontalDpi="300"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
  <sheetViews>
    <sheetView tabSelected="1" view="pageBreakPreview" zoomScale="90" zoomScaleNormal="100" zoomScaleSheetLayoutView="90" workbookViewId="0">
      <pane ySplit="5" topLeftCell="A6" activePane="bottomLeft" state="frozen"/>
      <selection activeCell="A4" sqref="A4"/>
      <selection pane="bottomLeft" activeCell="A4" sqref="A4"/>
    </sheetView>
  </sheetViews>
  <sheetFormatPr defaultColWidth="8.85546875" defaultRowHeight="12.75" x14ac:dyDescent="0.2"/>
  <cols>
    <col min="1" max="1" width="2.5703125" style="103" customWidth="1"/>
    <col min="2" max="2" width="4.42578125" style="103" customWidth="1"/>
    <col min="3" max="3" width="52.42578125" style="103" customWidth="1"/>
    <col min="4" max="5" width="8.85546875" style="103"/>
    <col min="6" max="6" width="7.5703125" style="103" customWidth="1"/>
    <col min="7" max="7" width="23.140625" style="103" customWidth="1"/>
    <col min="8" max="8" width="26.42578125" style="103" customWidth="1"/>
    <col min="9" max="9" width="34" style="104" customWidth="1"/>
    <col min="10" max="16384" width="8.85546875" style="103"/>
  </cols>
  <sheetData>
    <row r="1" spans="1:9" ht="12.95" customHeight="1" x14ac:dyDescent="0.2">
      <c r="A1" s="437" t="s">
        <v>129</v>
      </c>
      <c r="B1" s="437"/>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47" t="s">
        <v>9</v>
      </c>
    </row>
    <row r="4" spans="1:9" ht="26.25" thickBot="1" x14ac:dyDescent="0.25">
      <c r="A4" s="274"/>
      <c r="B4" s="440"/>
      <c r="C4" s="441"/>
      <c r="D4" s="1" t="s">
        <v>117</v>
      </c>
      <c r="E4" s="1" t="s">
        <v>119</v>
      </c>
      <c r="F4" s="1" t="s">
        <v>50</v>
      </c>
      <c r="G4" s="446"/>
      <c r="H4" s="446"/>
      <c r="I4" s="448"/>
    </row>
    <row r="5" spans="1:9" ht="15.75" thickBot="1" x14ac:dyDescent="0.25">
      <c r="B5" s="472" t="s">
        <v>210</v>
      </c>
      <c r="C5" s="388"/>
      <c r="D5" s="388"/>
      <c r="E5" s="388"/>
      <c r="F5" s="388"/>
      <c r="G5" s="388"/>
      <c r="H5" s="388"/>
      <c r="I5" s="389"/>
    </row>
    <row r="6" spans="1:9" ht="132" customHeight="1" x14ac:dyDescent="0.2">
      <c r="B6" s="105">
        <f>StrutturaFondo!B25+1</f>
        <v>22</v>
      </c>
      <c r="C6" s="5" t="s">
        <v>378</v>
      </c>
      <c r="D6" s="106"/>
      <c r="E6" s="106"/>
      <c r="F6" s="107"/>
      <c r="G6" s="107"/>
      <c r="H6" s="107"/>
      <c r="I6" s="244" t="s">
        <v>124</v>
      </c>
    </row>
    <row r="7" spans="1:9" s="108" customFormat="1" ht="42.6" customHeight="1" x14ac:dyDescent="0.25">
      <c r="B7" s="469" t="s">
        <v>377</v>
      </c>
      <c r="C7" s="470"/>
      <c r="D7" s="470"/>
      <c r="E7" s="470"/>
      <c r="F7" s="470"/>
      <c r="G7" s="470"/>
      <c r="H7" s="470"/>
      <c r="I7" s="471"/>
    </row>
    <row r="8" spans="1:9" s="108" customFormat="1" ht="63" customHeight="1" x14ac:dyDescent="0.25">
      <c r="B8" s="469" t="s">
        <v>142</v>
      </c>
      <c r="C8" s="470"/>
      <c r="D8" s="470"/>
      <c r="E8" s="470"/>
      <c r="F8" s="470"/>
      <c r="G8" s="470"/>
      <c r="H8" s="470"/>
      <c r="I8" s="471"/>
    </row>
    <row r="9" spans="1:9" s="108" customFormat="1" ht="63" customHeight="1" x14ac:dyDescent="0.25">
      <c r="B9" s="469" t="s">
        <v>143</v>
      </c>
      <c r="C9" s="470"/>
      <c r="D9" s="470"/>
      <c r="E9" s="470"/>
      <c r="F9" s="470"/>
      <c r="G9" s="470"/>
      <c r="H9" s="470"/>
      <c r="I9" s="471"/>
    </row>
    <row r="10" spans="1:9" ht="140.1" customHeight="1" thickBot="1" x14ac:dyDescent="0.25">
      <c r="B10" s="105">
        <f>B6+1</f>
        <v>23</v>
      </c>
      <c r="C10" s="109" t="s">
        <v>379</v>
      </c>
      <c r="D10" s="110"/>
      <c r="E10" s="110"/>
      <c r="F10" s="111"/>
      <c r="G10" s="107"/>
      <c r="H10" s="107"/>
      <c r="I10" s="244"/>
    </row>
    <row r="11" spans="1:9" ht="51.75" thickBot="1" x14ac:dyDescent="0.25">
      <c r="B11" s="112">
        <f>B10+1</f>
        <v>24</v>
      </c>
      <c r="C11" s="129" t="s">
        <v>146</v>
      </c>
      <c r="D11" s="113"/>
      <c r="E11" s="114"/>
      <c r="F11" s="115"/>
      <c r="G11" s="116"/>
      <c r="H11" s="117"/>
      <c r="I11" s="245"/>
    </row>
    <row r="12" spans="1:9" s="120" customFormat="1" ht="89.25" x14ac:dyDescent="0.2">
      <c r="B12" s="211" t="s">
        <v>12</v>
      </c>
      <c r="C12" s="212" t="s">
        <v>144</v>
      </c>
      <c r="D12" s="213"/>
      <c r="E12" s="213"/>
      <c r="F12" s="214"/>
      <c r="G12" s="215"/>
      <c r="H12" s="215"/>
      <c r="I12" s="246"/>
    </row>
    <row r="13" spans="1:9" s="108" customFormat="1" ht="60" customHeight="1" x14ac:dyDescent="0.25">
      <c r="B13" s="473" t="s">
        <v>211</v>
      </c>
      <c r="C13" s="474"/>
      <c r="D13" s="474"/>
      <c r="E13" s="474"/>
      <c r="F13" s="474"/>
      <c r="G13" s="474"/>
      <c r="H13" s="474"/>
      <c r="I13" s="475"/>
    </row>
    <row r="14" spans="1:9" s="120" customFormat="1" ht="191.25" x14ac:dyDescent="0.2">
      <c r="B14" s="209" t="s">
        <v>13</v>
      </c>
      <c r="C14" s="210" t="s">
        <v>145</v>
      </c>
      <c r="D14" s="118"/>
      <c r="E14" s="118"/>
      <c r="F14" s="119"/>
      <c r="G14" s="119"/>
      <c r="H14" s="119"/>
      <c r="I14" s="247"/>
    </row>
    <row r="15" spans="1:9" s="120" customFormat="1" ht="127.5" x14ac:dyDescent="0.2">
      <c r="B15" s="121" t="s">
        <v>14</v>
      </c>
      <c r="C15" s="130" t="s">
        <v>147</v>
      </c>
      <c r="D15" s="122"/>
      <c r="E15" s="122"/>
      <c r="F15" s="123"/>
      <c r="G15" s="123"/>
      <c r="H15" s="123"/>
      <c r="I15" s="248"/>
    </row>
    <row r="16" spans="1:9" ht="50.1" customHeight="1" x14ac:dyDescent="0.2">
      <c r="B16" s="105">
        <f>B11+1</f>
        <v>25</v>
      </c>
      <c r="C16" s="124" t="s">
        <v>380</v>
      </c>
      <c r="D16" s="106"/>
      <c r="E16" s="106"/>
      <c r="F16" s="107"/>
      <c r="G16" s="107"/>
      <c r="H16" s="107"/>
      <c r="I16" s="244" t="s">
        <v>125</v>
      </c>
    </row>
    <row r="17" spans="2:9" s="108" customFormat="1" ht="51.6" customHeight="1" x14ac:dyDescent="0.25">
      <c r="B17" s="469" t="s">
        <v>217</v>
      </c>
      <c r="C17" s="470"/>
      <c r="D17" s="470"/>
      <c r="E17" s="470"/>
      <c r="F17" s="470"/>
      <c r="G17" s="470"/>
      <c r="H17" s="470"/>
      <c r="I17" s="471"/>
    </row>
    <row r="18" spans="2:9" ht="63.6" customHeight="1" x14ac:dyDescent="0.2">
      <c r="B18" s="105">
        <f>B16+1</f>
        <v>26</v>
      </c>
      <c r="C18" s="124" t="s">
        <v>381</v>
      </c>
      <c r="D18" s="106"/>
      <c r="E18" s="106"/>
      <c r="F18" s="107"/>
      <c r="G18" s="107"/>
      <c r="H18" s="107"/>
      <c r="I18" s="244" t="s">
        <v>126</v>
      </c>
    </row>
    <row r="19" spans="2:9" s="108" customFormat="1" ht="126" customHeight="1" x14ac:dyDescent="0.25">
      <c r="B19" s="469" t="s">
        <v>148</v>
      </c>
      <c r="C19" s="470"/>
      <c r="D19" s="470"/>
      <c r="E19" s="470"/>
      <c r="F19" s="470"/>
      <c r="G19" s="470"/>
      <c r="H19" s="470"/>
      <c r="I19" s="471"/>
    </row>
    <row r="20" spans="2:9" s="108" customFormat="1" ht="51.6" customHeight="1" x14ac:dyDescent="0.25">
      <c r="B20" s="469" t="s">
        <v>218</v>
      </c>
      <c r="C20" s="470"/>
      <c r="D20" s="470"/>
      <c r="E20" s="470"/>
      <c r="F20" s="470"/>
      <c r="G20" s="470"/>
      <c r="H20" s="470"/>
      <c r="I20" s="471"/>
    </row>
    <row r="21" spans="2:9" ht="75.95" customHeight="1" x14ac:dyDescent="0.2">
      <c r="B21" s="105">
        <f>B18+1</f>
        <v>27</v>
      </c>
      <c r="C21" s="124" t="s">
        <v>127</v>
      </c>
      <c r="D21" s="106"/>
      <c r="E21" s="106"/>
      <c r="F21" s="107"/>
      <c r="G21" s="107"/>
      <c r="H21" s="107"/>
      <c r="I21" s="244" t="s">
        <v>126</v>
      </c>
    </row>
    <row r="22" spans="2:9" s="108" customFormat="1" ht="61.7" customHeight="1" thickBot="1" x14ac:dyDescent="0.3">
      <c r="B22" s="432" t="s">
        <v>128</v>
      </c>
      <c r="C22" s="433"/>
      <c r="D22" s="434"/>
      <c r="E22" s="435"/>
      <c r="F22" s="435"/>
      <c r="G22" s="435"/>
      <c r="H22" s="435"/>
      <c r="I22" s="436"/>
    </row>
  </sheetData>
  <mergeCells count="16">
    <mergeCell ref="A1:I1"/>
    <mergeCell ref="B3:C4"/>
    <mergeCell ref="D3:F3"/>
    <mergeCell ref="G3:G4"/>
    <mergeCell ref="H3:H4"/>
    <mergeCell ref="I3:I4"/>
    <mergeCell ref="B5:I5"/>
    <mergeCell ref="B8:I8"/>
    <mergeCell ref="B9:I9"/>
    <mergeCell ref="B7:I7"/>
    <mergeCell ref="B13:I13"/>
    <mergeCell ref="B22:C22"/>
    <mergeCell ref="D22:I22"/>
    <mergeCell ref="B17:I17"/>
    <mergeCell ref="B19:I19"/>
    <mergeCell ref="B20:I20"/>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rowBreaks count="1" manualBreakCount="1">
    <brk id="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48"/>
  <sheetViews>
    <sheetView tabSelected="1" view="pageBreakPreview" zoomScale="96" zoomScaleNormal="100" zoomScaleSheetLayoutView="96" workbookViewId="0">
      <selection activeCell="A4" sqref="A4"/>
    </sheetView>
  </sheetViews>
  <sheetFormatPr defaultColWidth="9.140625" defaultRowHeight="12.75" x14ac:dyDescent="0.2"/>
  <cols>
    <col min="1" max="1" width="3" style="103" customWidth="1"/>
    <col min="2" max="2" width="9.140625" style="103"/>
    <col min="3" max="3" width="54.42578125" style="103" customWidth="1"/>
    <col min="4" max="5" width="9.140625" style="103"/>
    <col min="6" max="6" width="10.140625" style="103" customWidth="1"/>
    <col min="7" max="7" width="23.42578125" style="103" customWidth="1"/>
    <col min="8" max="8" width="26" style="103" customWidth="1"/>
    <col min="9" max="9" width="28.5703125" style="128" customWidth="1"/>
    <col min="10" max="16384" width="9.140625" style="103"/>
  </cols>
  <sheetData>
    <row r="1" spans="1:9" ht="14.45" customHeight="1" x14ac:dyDescent="0.2">
      <c r="A1" s="437" t="s">
        <v>129</v>
      </c>
      <c r="B1" s="437"/>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47" t="s">
        <v>9</v>
      </c>
    </row>
    <row r="4" spans="1:9" ht="13.5" thickBot="1" x14ac:dyDescent="0.25">
      <c r="A4" s="274"/>
      <c r="B4" s="440"/>
      <c r="C4" s="441"/>
      <c r="D4" s="1" t="s">
        <v>117</v>
      </c>
      <c r="E4" s="1" t="s">
        <v>119</v>
      </c>
      <c r="F4" s="1" t="s">
        <v>50</v>
      </c>
      <c r="G4" s="446"/>
      <c r="H4" s="446"/>
      <c r="I4" s="448"/>
    </row>
    <row r="5" spans="1:9" ht="15.75" thickBot="1" x14ac:dyDescent="0.25">
      <c r="B5" s="449" t="s">
        <v>212</v>
      </c>
      <c r="C5" s="450"/>
      <c r="D5" s="450"/>
      <c r="E5" s="450"/>
      <c r="F5" s="450"/>
      <c r="G5" s="450"/>
      <c r="H5" s="450"/>
      <c r="I5" s="451"/>
    </row>
    <row r="6" spans="1:9" ht="25.5" x14ac:dyDescent="0.2">
      <c r="B6" s="216">
        <f>'Aiuti di Stato'!B21+1</f>
        <v>28</v>
      </c>
      <c r="C6" s="197" t="s">
        <v>213</v>
      </c>
      <c r="D6" s="197"/>
      <c r="E6" s="197"/>
      <c r="F6" s="207"/>
      <c r="G6" s="207"/>
      <c r="H6" s="207"/>
      <c r="I6" s="249"/>
    </row>
    <row r="7" spans="1:9" s="120" customFormat="1" ht="38.25" x14ac:dyDescent="0.2">
      <c r="B7" s="174" t="s">
        <v>12</v>
      </c>
      <c r="C7" s="179" t="s">
        <v>372</v>
      </c>
      <c r="D7" s="179"/>
      <c r="E7" s="179"/>
      <c r="F7" s="200"/>
      <c r="G7" s="200"/>
      <c r="H7" s="200"/>
      <c r="I7" s="233"/>
    </row>
    <row r="8" spans="1:9" s="120" customFormat="1" x14ac:dyDescent="0.2">
      <c r="B8" s="174" t="s">
        <v>13</v>
      </c>
      <c r="C8" s="179" t="s">
        <v>214</v>
      </c>
      <c r="D8" s="179"/>
      <c r="E8" s="179"/>
      <c r="F8" s="200"/>
      <c r="G8" s="200"/>
      <c r="H8" s="200"/>
      <c r="I8" s="233"/>
    </row>
    <row r="9" spans="1:9" s="120" customFormat="1" ht="63.75" x14ac:dyDescent="0.2">
      <c r="B9" s="175" t="s">
        <v>14</v>
      </c>
      <c r="C9" s="184" t="s">
        <v>373</v>
      </c>
      <c r="D9" s="184"/>
      <c r="E9" s="184"/>
      <c r="F9" s="208"/>
      <c r="G9" s="208"/>
      <c r="H9" s="208"/>
      <c r="I9" s="234"/>
    </row>
    <row r="10" spans="1:9" ht="51" x14ac:dyDescent="0.2">
      <c r="B10" s="126">
        <f>B6+1</f>
        <v>29</v>
      </c>
      <c r="C10" s="4" t="s">
        <v>219</v>
      </c>
      <c r="D10" s="4"/>
      <c r="E10" s="4"/>
      <c r="F10" s="5"/>
      <c r="G10" s="5"/>
      <c r="H10" s="5"/>
      <c r="I10" s="221"/>
    </row>
    <row r="11" spans="1:9" ht="51" x14ac:dyDescent="0.2">
      <c r="B11" s="126">
        <f>B10+1</f>
        <v>30</v>
      </c>
      <c r="C11" s="4" t="s">
        <v>220</v>
      </c>
      <c r="D11" s="4"/>
      <c r="E11" s="4"/>
      <c r="F11" s="5"/>
      <c r="G11" s="5"/>
      <c r="H11" s="5"/>
      <c r="I11" s="221"/>
    </row>
    <row r="12" spans="1:9" ht="39" thickBot="1" x14ac:dyDescent="0.25">
      <c r="B12" s="126">
        <f>B11+1</f>
        <v>31</v>
      </c>
      <c r="C12" s="4" t="s">
        <v>226</v>
      </c>
      <c r="D12" s="4"/>
      <c r="E12" s="4"/>
      <c r="F12" s="5"/>
      <c r="H12" s="5"/>
      <c r="I12" s="221"/>
    </row>
    <row r="13" spans="1:9" ht="25.5" customHeight="1" thickBot="1" x14ac:dyDescent="0.25">
      <c r="B13" s="173">
        <f>B12+1</f>
        <v>32</v>
      </c>
      <c r="C13" s="178" t="s">
        <v>231</v>
      </c>
      <c r="D13" s="185"/>
      <c r="E13" s="186"/>
      <c r="F13" s="219"/>
      <c r="G13" s="217"/>
      <c r="H13" s="149"/>
      <c r="I13" s="250" t="s">
        <v>42</v>
      </c>
    </row>
    <row r="14" spans="1:9" s="120" customFormat="1" ht="25.5" x14ac:dyDescent="0.2">
      <c r="B14" s="174" t="s">
        <v>12</v>
      </c>
      <c r="C14" s="179" t="s">
        <v>39</v>
      </c>
      <c r="D14" s="202"/>
      <c r="E14" s="202"/>
      <c r="F14" s="218"/>
      <c r="G14" s="138"/>
      <c r="H14" s="138"/>
      <c r="I14" s="251"/>
    </row>
    <row r="15" spans="1:9" s="120" customFormat="1" x14ac:dyDescent="0.2">
      <c r="B15" s="174" t="s">
        <v>13</v>
      </c>
      <c r="C15" s="179" t="s">
        <v>40</v>
      </c>
      <c r="D15" s="179"/>
      <c r="E15" s="179"/>
      <c r="F15" s="138"/>
      <c r="G15" s="138"/>
      <c r="H15" s="138"/>
      <c r="I15" s="251"/>
    </row>
    <row r="16" spans="1:9" s="120" customFormat="1" ht="38.25" x14ac:dyDescent="0.2">
      <c r="B16" s="174" t="s">
        <v>14</v>
      </c>
      <c r="C16" s="179" t="s">
        <v>432</v>
      </c>
      <c r="D16" s="179"/>
      <c r="E16" s="179"/>
      <c r="F16" s="138"/>
      <c r="G16" s="138"/>
      <c r="H16" s="138"/>
      <c r="I16" s="251"/>
    </row>
    <row r="17" spans="2:9" s="120" customFormat="1" ht="25.5" x14ac:dyDescent="0.2">
      <c r="B17" s="174" t="s">
        <v>15</v>
      </c>
      <c r="C17" s="179" t="s">
        <v>227</v>
      </c>
      <c r="D17" s="179"/>
      <c r="E17" s="179"/>
      <c r="F17" s="138"/>
      <c r="G17" s="138"/>
      <c r="H17" s="138"/>
      <c r="I17" s="251"/>
    </row>
    <row r="18" spans="2:9" s="120" customFormat="1" ht="25.5" x14ac:dyDescent="0.2">
      <c r="B18" s="174" t="s">
        <v>16</v>
      </c>
      <c r="C18" s="179" t="s">
        <v>41</v>
      </c>
      <c r="D18" s="179"/>
      <c r="E18" s="179"/>
      <c r="F18" s="138"/>
      <c r="G18" s="138"/>
      <c r="H18" s="138"/>
      <c r="I18" s="251"/>
    </row>
    <row r="19" spans="2:9" s="120" customFormat="1" ht="38.25" x14ac:dyDescent="0.2">
      <c r="B19" s="175" t="s">
        <v>17</v>
      </c>
      <c r="C19" s="184" t="s">
        <v>228</v>
      </c>
      <c r="D19" s="184"/>
      <c r="E19" s="184"/>
      <c r="F19" s="140"/>
      <c r="G19" s="140"/>
      <c r="H19" s="140"/>
      <c r="I19" s="252"/>
    </row>
    <row r="20" spans="2:9" ht="63.75" x14ac:dyDescent="0.2">
      <c r="B20" s="126">
        <f>B13+1</f>
        <v>33</v>
      </c>
      <c r="C20" s="4" t="s">
        <v>232</v>
      </c>
      <c r="D20" s="4"/>
      <c r="E20" s="4"/>
      <c r="F20" s="5"/>
      <c r="G20" s="5"/>
      <c r="H20" s="5"/>
      <c r="I20" s="221" t="s">
        <v>47</v>
      </c>
    </row>
    <row r="21" spans="2:9" ht="26.25" thickBot="1" x14ac:dyDescent="0.25">
      <c r="B21" s="126">
        <f>B20+1</f>
        <v>34</v>
      </c>
      <c r="C21" s="4" t="s">
        <v>48</v>
      </c>
      <c r="D21" s="8"/>
      <c r="E21" s="8"/>
      <c r="F21" s="145"/>
      <c r="G21" s="5"/>
      <c r="H21" s="5"/>
      <c r="I21" s="221"/>
    </row>
    <row r="22" spans="2:9" ht="24.75" thickBot="1" x14ac:dyDescent="0.25">
      <c r="B22" s="173">
        <f>B21+1</f>
        <v>35</v>
      </c>
      <c r="C22" s="178" t="s">
        <v>49</v>
      </c>
      <c r="D22" s="185"/>
      <c r="E22" s="186"/>
      <c r="F22" s="219"/>
      <c r="G22" s="217"/>
      <c r="H22" s="149"/>
      <c r="I22" s="250" t="s">
        <v>47</v>
      </c>
    </row>
    <row r="23" spans="2:9" s="120" customFormat="1" ht="38.25" x14ac:dyDescent="0.2">
      <c r="B23" s="174" t="s">
        <v>12</v>
      </c>
      <c r="C23" s="179" t="s">
        <v>43</v>
      </c>
      <c r="D23" s="202"/>
      <c r="E23" s="202"/>
      <c r="F23" s="218"/>
      <c r="G23" s="138"/>
      <c r="H23" s="138"/>
      <c r="I23" s="251"/>
    </row>
    <row r="24" spans="2:9" s="120" customFormat="1" ht="25.5" x14ac:dyDescent="0.2">
      <c r="B24" s="174" t="s">
        <v>13</v>
      </c>
      <c r="C24" s="179" t="s">
        <v>174</v>
      </c>
      <c r="D24" s="179"/>
      <c r="E24" s="179"/>
      <c r="F24" s="138"/>
      <c r="G24" s="138"/>
      <c r="H24" s="138"/>
      <c r="I24" s="251"/>
    </row>
    <row r="25" spans="2:9" s="120" customFormat="1" ht="25.5" x14ac:dyDescent="0.2">
      <c r="B25" s="174" t="s">
        <v>14</v>
      </c>
      <c r="C25" s="179" t="s">
        <v>44</v>
      </c>
      <c r="D25" s="179"/>
      <c r="E25" s="179"/>
      <c r="F25" s="138"/>
      <c r="G25" s="138"/>
      <c r="H25" s="138"/>
      <c r="I25" s="251"/>
    </row>
    <row r="26" spans="2:9" s="120" customFormat="1" ht="25.5" x14ac:dyDescent="0.2">
      <c r="B26" s="174" t="s">
        <v>15</v>
      </c>
      <c r="C26" s="179" t="s">
        <v>45</v>
      </c>
      <c r="D26" s="179"/>
      <c r="E26" s="179"/>
      <c r="F26" s="138"/>
      <c r="G26" s="138"/>
      <c r="H26" s="138"/>
      <c r="I26" s="251"/>
    </row>
    <row r="27" spans="2:9" s="120" customFormat="1" ht="25.5" x14ac:dyDescent="0.2">
      <c r="B27" s="174" t="s">
        <v>16</v>
      </c>
      <c r="C27" s="179" t="s">
        <v>46</v>
      </c>
      <c r="D27" s="179"/>
      <c r="E27" s="179"/>
      <c r="F27" s="138"/>
      <c r="G27" s="138"/>
      <c r="H27" s="138"/>
      <c r="I27" s="251"/>
    </row>
    <row r="28" spans="2:9" s="120" customFormat="1" ht="51.75" thickBot="1" x14ac:dyDescent="0.25">
      <c r="B28" s="175" t="s">
        <v>17</v>
      </c>
      <c r="C28" s="184" t="s">
        <v>175</v>
      </c>
      <c r="D28" s="208"/>
      <c r="E28" s="208"/>
      <c r="F28" s="140"/>
      <c r="G28" s="140"/>
      <c r="H28" s="140"/>
      <c r="I28" s="239"/>
    </row>
    <row r="29" spans="2:9" ht="26.25" thickBot="1" x14ac:dyDescent="0.25">
      <c r="B29" s="173">
        <f>B22+1</f>
        <v>36</v>
      </c>
      <c r="C29" s="178" t="s">
        <v>374</v>
      </c>
      <c r="D29" s="185"/>
      <c r="E29" s="186"/>
      <c r="F29" s="219"/>
      <c r="G29" s="217"/>
      <c r="H29" s="149"/>
      <c r="I29" s="250"/>
    </row>
    <row r="30" spans="2:9" s="120" customFormat="1" ht="38.25" x14ac:dyDescent="0.2">
      <c r="B30" s="174" t="s">
        <v>12</v>
      </c>
      <c r="C30" s="179" t="s">
        <v>375</v>
      </c>
      <c r="D30" s="202"/>
      <c r="E30" s="202"/>
      <c r="F30" s="218"/>
      <c r="G30" s="138"/>
      <c r="H30" s="138"/>
      <c r="I30" s="251"/>
    </row>
    <row r="31" spans="2:9" s="120" customFormat="1" ht="38.25" x14ac:dyDescent="0.2">
      <c r="B31" s="174" t="s">
        <v>13</v>
      </c>
      <c r="C31" s="179" t="s">
        <v>376</v>
      </c>
      <c r="D31" s="179"/>
      <c r="E31" s="179"/>
      <c r="F31" s="138"/>
      <c r="G31" s="138"/>
      <c r="H31" s="138"/>
      <c r="I31" s="251"/>
    </row>
    <row r="32" spans="2:9" s="120" customFormat="1" ht="38.25" x14ac:dyDescent="0.2">
      <c r="B32" s="174" t="s">
        <v>14</v>
      </c>
      <c r="C32" s="179" t="s">
        <v>434</v>
      </c>
      <c r="D32" s="179"/>
      <c r="E32" s="179"/>
      <c r="F32" s="138"/>
      <c r="G32" s="138"/>
      <c r="H32" s="138"/>
      <c r="I32" s="251"/>
    </row>
    <row r="33" spans="2:9" s="120" customFormat="1" ht="51" x14ac:dyDescent="0.2">
      <c r="B33" s="174" t="s">
        <v>15</v>
      </c>
      <c r="C33" s="179" t="s">
        <v>435</v>
      </c>
      <c r="D33" s="179"/>
      <c r="E33" s="179"/>
      <c r="F33" s="138"/>
      <c r="G33" s="138"/>
      <c r="H33" s="138"/>
      <c r="I33" s="251"/>
    </row>
    <row r="34" spans="2:9" s="108" customFormat="1" ht="35.450000000000003" customHeight="1" x14ac:dyDescent="0.25">
      <c r="B34" s="476" t="s">
        <v>305</v>
      </c>
      <c r="C34" s="477"/>
      <c r="D34" s="477"/>
      <c r="E34" s="477"/>
      <c r="F34" s="477"/>
      <c r="G34" s="477"/>
      <c r="H34" s="477"/>
      <c r="I34" s="478"/>
    </row>
    <row r="35" spans="2:9" s="108" customFormat="1" ht="61.7" customHeight="1" thickBot="1" x14ac:dyDescent="0.3">
      <c r="B35" s="432" t="s">
        <v>128</v>
      </c>
      <c r="C35" s="433"/>
      <c r="D35" s="434"/>
      <c r="E35" s="435"/>
      <c r="F35" s="435"/>
      <c r="G35" s="435"/>
      <c r="H35" s="435"/>
      <c r="I35" s="436"/>
    </row>
    <row r="36" spans="2:9" s="108" customFormat="1" ht="35.450000000000003" customHeight="1" thickBot="1" x14ac:dyDescent="0.3">
      <c r="B36" s="479" t="s">
        <v>438</v>
      </c>
      <c r="C36" s="480"/>
      <c r="D36" s="480"/>
      <c r="E36" s="480"/>
      <c r="F36" s="480"/>
      <c r="G36" s="480"/>
      <c r="H36" s="480"/>
      <c r="I36" s="481"/>
    </row>
    <row r="37" spans="2:9" ht="15.75" thickBot="1" x14ac:dyDescent="0.25">
      <c r="B37" s="449" t="s">
        <v>216</v>
      </c>
      <c r="C37" s="450"/>
      <c r="D37" s="450"/>
      <c r="E37" s="450"/>
      <c r="F37" s="450"/>
      <c r="G37" s="450"/>
      <c r="H37" s="450"/>
      <c r="I37" s="451"/>
    </row>
    <row r="38" spans="2:9" x14ac:dyDescent="0.2">
      <c r="B38" s="216">
        <f>B29+1</f>
        <v>37</v>
      </c>
      <c r="C38" s="197" t="s">
        <v>221</v>
      </c>
      <c r="D38" s="197"/>
      <c r="E38" s="197"/>
      <c r="F38" s="207"/>
      <c r="G38" s="207"/>
      <c r="H38" s="207"/>
      <c r="I38" s="249"/>
    </row>
    <row r="39" spans="2:9" s="120" customFormat="1" ht="38.25" x14ac:dyDescent="0.2">
      <c r="B39" s="174" t="s">
        <v>12</v>
      </c>
      <c r="C39" s="179" t="s">
        <v>372</v>
      </c>
      <c r="D39" s="179"/>
      <c r="E39" s="179"/>
      <c r="F39" s="200"/>
      <c r="G39" s="200"/>
      <c r="H39" s="200"/>
      <c r="I39" s="233"/>
    </row>
    <row r="40" spans="2:9" s="120" customFormat="1" x14ac:dyDescent="0.2">
      <c r="B40" s="174" t="s">
        <v>13</v>
      </c>
      <c r="C40" s="179" t="s">
        <v>214</v>
      </c>
      <c r="D40" s="179"/>
      <c r="E40" s="179"/>
      <c r="F40" s="200"/>
      <c r="G40" s="200"/>
      <c r="H40" s="200"/>
      <c r="I40" s="233"/>
    </row>
    <row r="41" spans="2:9" s="120" customFormat="1" ht="63.75" x14ac:dyDescent="0.2">
      <c r="B41" s="175" t="s">
        <v>14</v>
      </c>
      <c r="C41" s="184" t="s">
        <v>215</v>
      </c>
      <c r="D41" s="184"/>
      <c r="E41" s="184"/>
      <c r="F41" s="208"/>
      <c r="G41" s="208"/>
      <c r="H41" s="208"/>
      <c r="I41" s="234"/>
    </row>
    <row r="42" spans="2:9" ht="51" x14ac:dyDescent="0.2">
      <c r="B42" s="126">
        <f>B38+1</f>
        <v>38</v>
      </c>
      <c r="C42" s="4" t="s">
        <v>222</v>
      </c>
      <c r="D42" s="4"/>
      <c r="E42" s="4"/>
      <c r="F42" s="5"/>
      <c r="G42" s="5"/>
      <c r="H42" s="5"/>
      <c r="I42" s="221"/>
    </row>
    <row r="43" spans="2:9" ht="51" x14ac:dyDescent="0.2">
      <c r="B43" s="126">
        <f>B42+1</f>
        <v>39</v>
      </c>
      <c r="C43" s="4" t="s">
        <v>223</v>
      </c>
      <c r="D43" s="4"/>
      <c r="E43" s="4"/>
      <c r="F43" s="5"/>
      <c r="G43" s="5"/>
      <c r="H43" s="5"/>
      <c r="I43" s="221"/>
    </row>
    <row r="44" spans="2:9" ht="37.5" customHeight="1" x14ac:dyDescent="0.2">
      <c r="B44" s="126">
        <f>B43+1</f>
        <v>40</v>
      </c>
      <c r="C44" s="4" t="s">
        <v>224</v>
      </c>
      <c r="D44" s="4"/>
      <c r="E44" s="4"/>
      <c r="F44" s="5"/>
      <c r="H44" s="5"/>
      <c r="I44" s="221" t="s">
        <v>37</v>
      </c>
    </row>
    <row r="45" spans="2:9" ht="39" thickBot="1" x14ac:dyDescent="0.25">
      <c r="B45" s="126">
        <f>B44+1</f>
        <v>41</v>
      </c>
      <c r="C45" s="4" t="s">
        <v>225</v>
      </c>
      <c r="D45" s="8"/>
      <c r="E45" s="8"/>
      <c r="F45" s="145"/>
      <c r="G45" s="220"/>
      <c r="H45" s="5"/>
      <c r="I45" s="221"/>
    </row>
    <row r="46" spans="2:9" ht="25.5" customHeight="1" thickBot="1" x14ac:dyDescent="0.25">
      <c r="B46" s="173">
        <f>B45+1</f>
        <v>42</v>
      </c>
      <c r="C46" s="178" t="s">
        <v>230</v>
      </c>
      <c r="D46" s="185"/>
      <c r="E46" s="186"/>
      <c r="F46" s="219"/>
      <c r="G46" s="217"/>
      <c r="H46" s="149"/>
      <c r="I46" s="250" t="s">
        <v>42</v>
      </c>
    </row>
    <row r="47" spans="2:9" s="120" customFormat="1" ht="25.5" x14ac:dyDescent="0.2">
      <c r="B47" s="174" t="s">
        <v>12</v>
      </c>
      <c r="C47" s="179" t="s">
        <v>39</v>
      </c>
      <c r="D47" s="202"/>
      <c r="E47" s="202"/>
      <c r="F47" s="218"/>
      <c r="G47" s="138"/>
      <c r="H47" s="138"/>
      <c r="I47" s="251"/>
    </row>
    <row r="48" spans="2:9" s="120" customFormat="1" x14ac:dyDescent="0.2">
      <c r="B48" s="174" t="s">
        <v>13</v>
      </c>
      <c r="C48" s="179" t="s">
        <v>40</v>
      </c>
      <c r="D48" s="179"/>
      <c r="E48" s="179"/>
      <c r="F48" s="138"/>
      <c r="G48" s="138"/>
      <c r="H48" s="138"/>
      <c r="I48" s="251"/>
    </row>
    <row r="49" spans="2:9" s="120" customFormat="1" ht="38.25" x14ac:dyDescent="0.2">
      <c r="B49" s="174" t="s">
        <v>14</v>
      </c>
      <c r="C49" s="179" t="s">
        <v>433</v>
      </c>
      <c r="D49" s="179"/>
      <c r="E49" s="179"/>
      <c r="F49" s="138"/>
      <c r="G49" s="138"/>
      <c r="H49" s="138"/>
      <c r="I49" s="251"/>
    </row>
    <row r="50" spans="2:9" s="120" customFormat="1" ht="25.5" x14ac:dyDescent="0.2">
      <c r="B50" s="174" t="s">
        <v>15</v>
      </c>
      <c r="C50" s="179" t="s">
        <v>227</v>
      </c>
      <c r="D50" s="179"/>
      <c r="E50" s="179"/>
      <c r="F50" s="138"/>
      <c r="G50" s="138"/>
      <c r="H50" s="138"/>
      <c r="I50" s="251"/>
    </row>
    <row r="51" spans="2:9" s="120" customFormat="1" ht="25.5" x14ac:dyDescent="0.2">
      <c r="B51" s="174" t="s">
        <v>16</v>
      </c>
      <c r="C51" s="179" t="s">
        <v>41</v>
      </c>
      <c r="D51" s="179"/>
      <c r="E51" s="179"/>
      <c r="F51" s="138"/>
      <c r="G51" s="138"/>
      <c r="H51" s="138"/>
      <c r="I51" s="251"/>
    </row>
    <row r="52" spans="2:9" s="120" customFormat="1" ht="38.25" x14ac:dyDescent="0.2">
      <c r="B52" s="175" t="s">
        <v>17</v>
      </c>
      <c r="C52" s="184" t="s">
        <v>228</v>
      </c>
      <c r="D52" s="184"/>
      <c r="E52" s="184"/>
      <c r="F52" s="140"/>
      <c r="G52" s="140"/>
      <c r="H52" s="140"/>
      <c r="I52" s="252"/>
    </row>
    <row r="53" spans="2:9" ht="76.5" x14ac:dyDescent="0.2">
      <c r="B53" s="126">
        <f>B46+1</f>
        <v>43</v>
      </c>
      <c r="C53" s="4" t="s">
        <v>229</v>
      </c>
      <c r="D53" s="4"/>
      <c r="E53" s="4"/>
      <c r="F53" s="5"/>
      <c r="G53" s="5"/>
      <c r="H53" s="5"/>
      <c r="I53" s="221" t="s">
        <v>47</v>
      </c>
    </row>
    <row r="54" spans="2:9" ht="26.25" thickBot="1" x14ac:dyDescent="0.25">
      <c r="B54" s="126">
        <f>B53+1</f>
        <v>44</v>
      </c>
      <c r="C54" s="4" t="s">
        <v>48</v>
      </c>
      <c r="D54" s="8"/>
      <c r="E54" s="8"/>
      <c r="F54" s="145"/>
      <c r="G54" s="5"/>
      <c r="H54" s="5"/>
      <c r="I54" s="221"/>
    </row>
    <row r="55" spans="2:9" ht="24.75" thickBot="1" x14ac:dyDescent="0.25">
      <c r="B55" s="173">
        <f>B54+1</f>
        <v>45</v>
      </c>
      <c r="C55" s="178" t="s">
        <v>49</v>
      </c>
      <c r="D55" s="185"/>
      <c r="E55" s="186"/>
      <c r="F55" s="219"/>
      <c r="G55" s="217"/>
      <c r="H55" s="149"/>
      <c r="I55" s="250" t="s">
        <v>47</v>
      </c>
    </row>
    <row r="56" spans="2:9" s="120" customFormat="1" ht="38.25" x14ac:dyDescent="0.2">
      <c r="B56" s="174" t="s">
        <v>12</v>
      </c>
      <c r="C56" s="179" t="s">
        <v>43</v>
      </c>
      <c r="D56" s="202"/>
      <c r="E56" s="202"/>
      <c r="F56" s="218"/>
      <c r="G56" s="138"/>
      <c r="H56" s="138"/>
      <c r="I56" s="251"/>
    </row>
    <row r="57" spans="2:9" s="120" customFormat="1" ht="25.5" x14ac:dyDescent="0.2">
      <c r="B57" s="174" t="s">
        <v>13</v>
      </c>
      <c r="C57" s="179" t="s">
        <v>174</v>
      </c>
      <c r="D57" s="179"/>
      <c r="E57" s="179"/>
      <c r="F57" s="138"/>
      <c r="G57" s="138"/>
      <c r="H57" s="138"/>
      <c r="I57" s="251"/>
    </row>
    <row r="58" spans="2:9" s="120" customFormat="1" ht="25.5" x14ac:dyDescent="0.2">
      <c r="B58" s="174" t="s">
        <v>14</v>
      </c>
      <c r="C58" s="179" t="s">
        <v>44</v>
      </c>
      <c r="D58" s="179"/>
      <c r="E58" s="179"/>
      <c r="F58" s="138"/>
      <c r="G58" s="138"/>
      <c r="H58" s="138"/>
      <c r="I58" s="251"/>
    </row>
    <row r="59" spans="2:9" s="120" customFormat="1" ht="25.5" x14ac:dyDescent="0.2">
      <c r="B59" s="174" t="s">
        <v>15</v>
      </c>
      <c r="C59" s="179" t="s">
        <v>45</v>
      </c>
      <c r="D59" s="179"/>
      <c r="E59" s="179"/>
      <c r="F59" s="138"/>
      <c r="G59" s="138"/>
      <c r="H59" s="138"/>
      <c r="I59" s="251"/>
    </row>
    <row r="60" spans="2:9" s="120" customFormat="1" ht="25.5" x14ac:dyDescent="0.2">
      <c r="B60" s="174" t="s">
        <v>16</v>
      </c>
      <c r="C60" s="179" t="s">
        <v>46</v>
      </c>
      <c r="D60" s="179"/>
      <c r="E60" s="179"/>
      <c r="F60" s="138"/>
      <c r="G60" s="138"/>
      <c r="H60" s="138"/>
      <c r="I60" s="251"/>
    </row>
    <row r="61" spans="2:9" s="120" customFormat="1" ht="51.75" thickBot="1" x14ac:dyDescent="0.25">
      <c r="B61" s="175" t="s">
        <v>17</v>
      </c>
      <c r="C61" s="184" t="s">
        <v>175</v>
      </c>
      <c r="D61" s="208"/>
      <c r="E61" s="208"/>
      <c r="F61" s="140"/>
      <c r="G61" s="140"/>
      <c r="H61" s="140"/>
      <c r="I61" s="239"/>
    </row>
    <row r="62" spans="2:9" ht="26.25" thickBot="1" x14ac:dyDescent="0.25">
      <c r="B62" s="173">
        <f>B55+1</f>
        <v>46</v>
      </c>
      <c r="C62" s="178" t="s">
        <v>374</v>
      </c>
      <c r="D62" s="185"/>
      <c r="E62" s="186"/>
      <c r="F62" s="219"/>
      <c r="G62" s="217"/>
      <c r="H62" s="149"/>
      <c r="I62" s="250"/>
    </row>
    <row r="63" spans="2:9" s="120" customFormat="1" ht="38.25" x14ac:dyDescent="0.2">
      <c r="B63" s="174" t="s">
        <v>12</v>
      </c>
      <c r="C63" s="179" t="s">
        <v>375</v>
      </c>
      <c r="D63" s="202"/>
      <c r="E63" s="202"/>
      <c r="F63" s="218"/>
      <c r="G63" s="138"/>
      <c r="H63" s="138"/>
      <c r="I63" s="251"/>
    </row>
    <row r="64" spans="2:9" s="120" customFormat="1" ht="38.25" x14ac:dyDescent="0.2">
      <c r="B64" s="174" t="s">
        <v>13</v>
      </c>
      <c r="C64" s="179" t="s">
        <v>376</v>
      </c>
      <c r="D64" s="179"/>
      <c r="E64" s="179"/>
      <c r="F64" s="138"/>
      <c r="G64" s="138"/>
      <c r="H64" s="138"/>
      <c r="I64" s="251"/>
    </row>
    <row r="65" spans="2:9" s="120" customFormat="1" ht="38.25" x14ac:dyDescent="0.2">
      <c r="B65" s="174" t="s">
        <v>14</v>
      </c>
      <c r="C65" s="179" t="s">
        <v>434</v>
      </c>
      <c r="D65" s="179"/>
      <c r="E65" s="179"/>
      <c r="F65" s="138"/>
      <c r="G65" s="138"/>
      <c r="H65" s="138"/>
      <c r="I65" s="251"/>
    </row>
    <row r="66" spans="2:9" s="120" customFormat="1" ht="51" x14ac:dyDescent="0.2">
      <c r="B66" s="174" t="s">
        <v>15</v>
      </c>
      <c r="C66" s="179" t="s">
        <v>435</v>
      </c>
      <c r="D66" s="179"/>
      <c r="E66" s="179"/>
      <c r="F66" s="138"/>
      <c r="G66" s="138"/>
      <c r="H66" s="138"/>
      <c r="I66" s="251"/>
    </row>
    <row r="67" spans="2:9" s="108" customFormat="1" ht="35.450000000000003" customHeight="1" x14ac:dyDescent="0.25">
      <c r="B67" s="476" t="s">
        <v>356</v>
      </c>
      <c r="C67" s="477"/>
      <c r="D67" s="477"/>
      <c r="E67" s="477"/>
      <c r="F67" s="477"/>
      <c r="G67" s="477"/>
      <c r="H67" s="477"/>
      <c r="I67" s="478"/>
    </row>
    <row r="68" spans="2:9" s="108" customFormat="1" ht="35.450000000000003" customHeight="1" x14ac:dyDescent="0.25">
      <c r="B68" s="476" t="s">
        <v>355</v>
      </c>
      <c r="C68" s="477"/>
      <c r="D68" s="477"/>
      <c r="E68" s="477"/>
      <c r="F68" s="477"/>
      <c r="G68" s="477"/>
      <c r="H68" s="477"/>
      <c r="I68" s="478"/>
    </row>
    <row r="69" spans="2:9" s="108" customFormat="1" ht="61.7" customHeight="1" thickBot="1" x14ac:dyDescent="0.3">
      <c r="B69" s="432" t="s">
        <v>128</v>
      </c>
      <c r="C69" s="433"/>
      <c r="D69" s="434"/>
      <c r="E69" s="435"/>
      <c r="F69" s="435"/>
      <c r="G69" s="435"/>
      <c r="H69" s="435"/>
      <c r="I69" s="436"/>
    </row>
    <row r="70" spans="2:9" s="108" customFormat="1" ht="35.450000000000003" customHeight="1" thickBot="1" x14ac:dyDescent="0.3">
      <c r="B70" s="479" t="s">
        <v>438</v>
      </c>
      <c r="C70" s="480"/>
      <c r="D70" s="480"/>
      <c r="E70" s="480"/>
      <c r="F70" s="480"/>
      <c r="G70" s="480"/>
      <c r="H70" s="480"/>
      <c r="I70" s="481"/>
    </row>
    <row r="71" spans="2:9" ht="32.1" customHeight="1" thickBot="1" x14ac:dyDescent="0.25">
      <c r="B71" s="449" t="s">
        <v>439</v>
      </c>
      <c r="C71" s="450"/>
      <c r="D71" s="450"/>
      <c r="E71" s="450"/>
      <c r="F71" s="450"/>
      <c r="G71" s="450"/>
      <c r="H71" s="450"/>
      <c r="I71" s="451"/>
    </row>
    <row r="72" spans="2:9" s="277" customFormat="1" ht="24.75" customHeight="1" thickBot="1" x14ac:dyDescent="0.3">
      <c r="B72" s="278">
        <f>B62+1</f>
        <v>47</v>
      </c>
      <c r="C72" s="136" t="s">
        <v>477</v>
      </c>
      <c r="D72" s="279"/>
      <c r="E72" s="280"/>
      <c r="F72" s="281"/>
      <c r="G72" s="282"/>
      <c r="H72" s="283"/>
      <c r="I72" s="284"/>
    </row>
    <row r="73" spans="2:9" s="277" customFormat="1" x14ac:dyDescent="0.25">
      <c r="B73" s="285" t="s">
        <v>382</v>
      </c>
      <c r="C73" s="138" t="s">
        <v>383</v>
      </c>
      <c r="D73" s="286"/>
      <c r="E73" s="286"/>
      <c r="F73" s="287"/>
      <c r="G73" s="288"/>
      <c r="H73" s="288"/>
      <c r="I73" s="289" t="s">
        <v>384</v>
      </c>
    </row>
    <row r="74" spans="2:9" s="277" customFormat="1" ht="36" x14ac:dyDescent="0.25">
      <c r="B74" s="285" t="s">
        <v>13</v>
      </c>
      <c r="C74" s="138" t="s">
        <v>385</v>
      </c>
      <c r="D74" s="290"/>
      <c r="E74" s="290"/>
      <c r="F74" s="291"/>
      <c r="G74" s="288"/>
      <c r="H74" s="288"/>
      <c r="I74" s="289" t="s">
        <v>386</v>
      </c>
    </row>
    <row r="75" spans="2:9" s="277" customFormat="1" ht="25.5" x14ac:dyDescent="0.25">
      <c r="B75" s="292" t="s">
        <v>14</v>
      </c>
      <c r="C75" s="138" t="s">
        <v>387</v>
      </c>
      <c r="D75" s="293"/>
      <c r="E75" s="293"/>
      <c r="F75" s="294"/>
      <c r="G75" s="295"/>
      <c r="H75" s="295"/>
      <c r="I75" s="273" t="s">
        <v>368</v>
      </c>
    </row>
    <row r="76" spans="2:9" s="277" customFormat="1" ht="111.75" x14ac:dyDescent="0.25">
      <c r="B76" s="264">
        <f>B72+1</f>
        <v>48</v>
      </c>
      <c r="C76" s="5" t="s">
        <v>393</v>
      </c>
      <c r="D76" s="303"/>
      <c r="E76" s="4"/>
      <c r="F76" s="304"/>
      <c r="G76" s="305"/>
      <c r="H76" s="305"/>
      <c r="I76" s="306" t="s">
        <v>394</v>
      </c>
    </row>
    <row r="77" spans="2:9" s="277" customFormat="1" ht="51" x14ac:dyDescent="0.25">
      <c r="B77" s="264">
        <f t="shared" ref="B77:B89" si="0">B76+1</f>
        <v>49</v>
      </c>
      <c r="C77" s="5" t="s">
        <v>395</v>
      </c>
      <c r="D77" s="276"/>
      <c r="E77" s="5"/>
      <c r="F77" s="304"/>
      <c r="G77" s="305"/>
      <c r="H77" s="305"/>
      <c r="I77" s="306" t="s">
        <v>396</v>
      </c>
    </row>
    <row r="78" spans="2:9" s="277" customFormat="1" ht="76.5" x14ac:dyDescent="0.25">
      <c r="B78" s="264">
        <f t="shared" si="0"/>
        <v>50</v>
      </c>
      <c r="C78" s="5" t="s">
        <v>397</v>
      </c>
      <c r="D78" s="276"/>
      <c r="E78" s="5"/>
      <c r="F78" s="304"/>
      <c r="G78" s="305"/>
      <c r="H78" s="305"/>
      <c r="I78" s="306" t="s">
        <v>396</v>
      </c>
    </row>
    <row r="79" spans="2:9" s="277" customFormat="1" ht="48" x14ac:dyDescent="0.25">
      <c r="B79" s="264">
        <f t="shared" si="0"/>
        <v>51</v>
      </c>
      <c r="C79" s="5" t="s">
        <v>478</v>
      </c>
      <c r="D79" s="276"/>
      <c r="E79" s="5"/>
      <c r="F79" s="304"/>
      <c r="G79" s="305"/>
      <c r="H79" s="305"/>
      <c r="I79" s="306" t="s">
        <v>398</v>
      </c>
    </row>
    <row r="80" spans="2:9" s="32" customFormat="1" ht="38.25" x14ac:dyDescent="0.25">
      <c r="B80" s="307">
        <f t="shared" si="0"/>
        <v>52</v>
      </c>
      <c r="C80" s="5" t="s">
        <v>440</v>
      </c>
      <c r="D80" s="5"/>
      <c r="E80" s="5"/>
      <c r="F80" s="305"/>
      <c r="G80" s="305"/>
      <c r="H80" s="305"/>
      <c r="I80" s="306"/>
    </row>
    <row r="81" spans="2:9" s="308" customFormat="1" ht="25.5" x14ac:dyDescent="0.25">
      <c r="B81" s="307">
        <f t="shared" si="0"/>
        <v>53</v>
      </c>
      <c r="C81" s="5" t="s">
        <v>441</v>
      </c>
      <c r="D81" s="5"/>
      <c r="E81" s="5"/>
      <c r="F81" s="305"/>
      <c r="G81" s="305"/>
      <c r="H81" s="305"/>
      <c r="I81" s="306"/>
    </row>
    <row r="82" spans="2:9" s="308" customFormat="1" ht="25.5" x14ac:dyDescent="0.25">
      <c r="B82" s="307">
        <f t="shared" si="0"/>
        <v>54</v>
      </c>
      <c r="C82" s="5" t="s">
        <v>448</v>
      </c>
      <c r="D82" s="276"/>
      <c r="E82" s="5"/>
      <c r="F82" s="107"/>
      <c r="G82" s="305"/>
      <c r="H82" s="305"/>
      <c r="I82" s="297" t="s">
        <v>413</v>
      </c>
    </row>
    <row r="83" spans="2:9" s="81" customFormat="1" ht="38.25" x14ac:dyDescent="0.25">
      <c r="B83" s="307">
        <f t="shared" si="0"/>
        <v>55</v>
      </c>
      <c r="C83" s="145" t="s">
        <v>479</v>
      </c>
      <c r="D83" s="5"/>
      <c r="E83" s="5"/>
      <c r="F83" s="305"/>
      <c r="G83" s="305"/>
      <c r="H83" s="305"/>
      <c r="I83" s="306"/>
    </row>
    <row r="84" spans="2:9" s="311" customFormat="1" ht="25.5" x14ac:dyDescent="0.2">
      <c r="B84" s="307">
        <f t="shared" si="0"/>
        <v>56</v>
      </c>
      <c r="C84" s="5" t="s">
        <v>416</v>
      </c>
      <c r="D84" s="334"/>
      <c r="E84" s="5"/>
      <c r="F84" s="304"/>
      <c r="G84" s="305"/>
      <c r="H84" s="305"/>
      <c r="I84" s="306"/>
    </row>
    <row r="85" spans="2:9" s="81" customFormat="1" ht="14.25" x14ac:dyDescent="0.25">
      <c r="B85" s="310">
        <f t="shared" si="0"/>
        <v>57</v>
      </c>
      <c r="C85" s="5" t="s">
        <v>417</v>
      </c>
      <c r="D85" s="5"/>
      <c r="E85" s="5"/>
      <c r="F85" s="305"/>
      <c r="G85" s="305"/>
      <c r="H85" s="305"/>
      <c r="I85" s="306"/>
    </row>
    <row r="86" spans="2:9" s="81" customFormat="1" ht="25.5" x14ac:dyDescent="0.25">
      <c r="B86" s="264">
        <f t="shared" si="0"/>
        <v>58</v>
      </c>
      <c r="C86" s="5" t="s">
        <v>418</v>
      </c>
      <c r="D86" s="276"/>
      <c r="E86" s="5"/>
      <c r="F86" s="305"/>
      <c r="G86" s="305"/>
      <c r="H86" s="305"/>
      <c r="I86" s="306"/>
    </row>
    <row r="87" spans="2:9" s="81" customFormat="1" ht="75" x14ac:dyDescent="0.25">
      <c r="B87" s="264">
        <f t="shared" si="0"/>
        <v>59</v>
      </c>
      <c r="C87" s="5" t="s">
        <v>419</v>
      </c>
      <c r="D87" s="276"/>
      <c r="E87" s="5"/>
      <c r="F87" s="305"/>
      <c r="G87" s="305"/>
      <c r="H87" s="305"/>
      <c r="I87" s="306"/>
    </row>
    <row r="88" spans="2:9" s="81" customFormat="1" ht="39" thickBot="1" x14ac:dyDescent="0.3">
      <c r="B88" s="264">
        <f t="shared" si="0"/>
        <v>60</v>
      </c>
      <c r="C88" s="5" t="s">
        <v>420</v>
      </c>
      <c r="D88" s="276"/>
      <c r="E88" s="5"/>
      <c r="F88" s="305"/>
      <c r="G88" s="305"/>
      <c r="H88" s="305"/>
      <c r="I88" s="306"/>
    </row>
    <row r="89" spans="2:9" s="277" customFormat="1" ht="13.5" thickBot="1" x14ac:dyDescent="0.3">
      <c r="B89" s="296">
        <f t="shared" si="0"/>
        <v>61</v>
      </c>
      <c r="C89" s="136" t="s">
        <v>431</v>
      </c>
      <c r="D89" s="279"/>
      <c r="E89" s="280"/>
      <c r="F89" s="281"/>
      <c r="G89" s="282"/>
      <c r="H89" s="321"/>
      <c r="I89" s="297"/>
    </row>
    <row r="90" spans="2:9" s="277" customFormat="1" x14ac:dyDescent="0.25">
      <c r="B90" s="298" t="s">
        <v>12</v>
      </c>
      <c r="C90" s="138" t="s">
        <v>442</v>
      </c>
      <c r="D90" s="290"/>
      <c r="E90" s="290"/>
      <c r="F90" s="291"/>
      <c r="G90" s="288"/>
      <c r="H90" s="288"/>
      <c r="I90" s="289"/>
    </row>
    <row r="91" spans="2:9" s="277" customFormat="1" ht="26.25" customHeight="1" thickBot="1" x14ac:dyDescent="0.3">
      <c r="B91" s="312" t="s">
        <v>13</v>
      </c>
      <c r="C91" s="138" t="s">
        <v>443</v>
      </c>
      <c r="D91" s="293"/>
      <c r="E91" s="293"/>
      <c r="F91" s="294"/>
      <c r="G91" s="295"/>
      <c r="H91" s="313"/>
      <c r="I91" s="314"/>
    </row>
    <row r="92" spans="2:9" s="277" customFormat="1" ht="13.5" thickBot="1" x14ac:dyDescent="0.3">
      <c r="B92" s="296">
        <f>B89+1</f>
        <v>62</v>
      </c>
      <c r="C92" s="136" t="s">
        <v>423</v>
      </c>
      <c r="D92" s="279"/>
      <c r="E92" s="280"/>
      <c r="F92" s="281"/>
      <c r="G92" s="282"/>
      <c r="H92" s="321"/>
      <c r="I92" s="297"/>
    </row>
    <row r="93" spans="2:9" s="277" customFormat="1" x14ac:dyDescent="0.25">
      <c r="B93" s="298" t="s">
        <v>382</v>
      </c>
      <c r="C93" s="138" t="s">
        <v>424</v>
      </c>
      <c r="D93" s="286"/>
      <c r="E93" s="286"/>
      <c r="F93" s="287"/>
      <c r="G93" s="288"/>
      <c r="H93" s="315"/>
      <c r="I93" s="289" t="s">
        <v>396</v>
      </c>
    </row>
    <row r="94" spans="2:9" s="277" customFormat="1" x14ac:dyDescent="0.25">
      <c r="B94" s="298" t="s">
        <v>13</v>
      </c>
      <c r="C94" s="138" t="s">
        <v>425</v>
      </c>
      <c r="D94" s="290"/>
      <c r="E94" s="290"/>
      <c r="F94" s="291"/>
      <c r="G94" s="288"/>
      <c r="H94" s="288"/>
      <c r="I94" s="289" t="s">
        <v>384</v>
      </c>
    </row>
    <row r="95" spans="2:9" s="277" customFormat="1" ht="25.5" x14ac:dyDescent="0.25">
      <c r="B95" s="298" t="s">
        <v>14</v>
      </c>
      <c r="C95" s="138" t="s">
        <v>426</v>
      </c>
      <c r="D95" s="293"/>
      <c r="E95" s="293"/>
      <c r="F95" s="294"/>
      <c r="G95" s="295"/>
      <c r="H95" s="288"/>
      <c r="I95" s="289" t="s">
        <v>427</v>
      </c>
    </row>
    <row r="96" spans="2:9" s="277" customFormat="1" ht="36" x14ac:dyDescent="0.25">
      <c r="B96" s="298" t="s">
        <v>15</v>
      </c>
      <c r="C96" s="138" t="s">
        <v>428</v>
      </c>
      <c r="D96" s="300"/>
      <c r="E96" s="290"/>
      <c r="F96" s="291"/>
      <c r="G96" s="288"/>
      <c r="H96" s="288"/>
      <c r="I96" s="289" t="s">
        <v>386</v>
      </c>
    </row>
    <row r="97" spans="2:9" s="277" customFormat="1" ht="17.25" customHeight="1" x14ac:dyDescent="0.25">
      <c r="B97" s="316" t="s">
        <v>16</v>
      </c>
      <c r="C97" s="138" t="s">
        <v>429</v>
      </c>
      <c r="D97" s="300"/>
      <c r="E97" s="290"/>
      <c r="F97" s="317"/>
      <c r="G97" s="318"/>
      <c r="H97" s="318"/>
      <c r="I97" s="319"/>
    </row>
    <row r="98" spans="2:9" s="277" customFormat="1" ht="25.5" x14ac:dyDescent="0.25">
      <c r="B98" s="307">
        <f>B92+1</f>
        <v>63</v>
      </c>
      <c r="C98" s="145" t="s">
        <v>430</v>
      </c>
      <c r="D98" s="4"/>
      <c r="E98" s="4"/>
      <c r="F98" s="304"/>
      <c r="G98" s="305"/>
      <c r="H98" s="305"/>
      <c r="I98" s="306"/>
    </row>
    <row r="99" spans="2:9" s="32" customFormat="1" ht="35.1" customHeight="1" thickBot="1" x14ac:dyDescent="0.3">
      <c r="B99" s="482" t="s">
        <v>128</v>
      </c>
      <c r="C99" s="483"/>
      <c r="D99" s="484"/>
      <c r="E99" s="485"/>
      <c r="F99" s="485"/>
      <c r="G99" s="485"/>
      <c r="H99" s="485"/>
      <c r="I99" s="486"/>
    </row>
    <row r="100" spans="2:9" ht="32.1" customHeight="1" thickBot="1" x14ac:dyDescent="0.25">
      <c r="B100" s="449" t="s">
        <v>437</v>
      </c>
      <c r="C100" s="450"/>
      <c r="D100" s="450"/>
      <c r="E100" s="450"/>
      <c r="F100" s="450"/>
      <c r="G100" s="450"/>
      <c r="H100" s="450"/>
      <c r="I100" s="451"/>
    </row>
    <row r="101" spans="2:9" s="277" customFormat="1" ht="24.75" customHeight="1" thickBot="1" x14ac:dyDescent="0.3">
      <c r="B101" s="278">
        <f>B98+1</f>
        <v>64</v>
      </c>
      <c r="C101" s="136" t="s">
        <v>477</v>
      </c>
      <c r="D101" s="279"/>
      <c r="E101" s="280"/>
      <c r="F101" s="281"/>
      <c r="G101" s="282"/>
      <c r="H101" s="283"/>
      <c r="I101" s="284"/>
    </row>
    <row r="102" spans="2:9" s="277" customFormat="1" x14ac:dyDescent="0.25">
      <c r="B102" s="285" t="s">
        <v>382</v>
      </c>
      <c r="C102" s="138" t="s">
        <v>383</v>
      </c>
      <c r="D102" s="286"/>
      <c r="E102" s="286"/>
      <c r="F102" s="287"/>
      <c r="G102" s="288"/>
      <c r="H102" s="288"/>
      <c r="I102" s="289" t="s">
        <v>384</v>
      </c>
    </row>
    <row r="103" spans="2:9" s="277" customFormat="1" ht="36" x14ac:dyDescent="0.25">
      <c r="B103" s="285" t="s">
        <v>13</v>
      </c>
      <c r="C103" s="138" t="s">
        <v>385</v>
      </c>
      <c r="D103" s="290"/>
      <c r="E103" s="290"/>
      <c r="F103" s="291"/>
      <c r="G103" s="288"/>
      <c r="H103" s="288"/>
      <c r="I103" s="289" t="s">
        <v>386</v>
      </c>
    </row>
    <row r="104" spans="2:9" s="277" customFormat="1" ht="26.25" thickBot="1" x14ac:dyDescent="0.3">
      <c r="B104" s="292" t="s">
        <v>14</v>
      </c>
      <c r="C104" s="138" t="s">
        <v>387</v>
      </c>
      <c r="D104" s="293"/>
      <c r="E104" s="293"/>
      <c r="F104" s="294"/>
      <c r="G104" s="295"/>
      <c r="H104" s="295"/>
      <c r="I104" s="273" t="s">
        <v>368</v>
      </c>
    </row>
    <row r="105" spans="2:9" s="277" customFormat="1" ht="36.75" thickBot="1" x14ac:dyDescent="0.3">
      <c r="B105" s="296">
        <f>B101+1</f>
        <v>65</v>
      </c>
      <c r="C105" s="136" t="s">
        <v>388</v>
      </c>
      <c r="D105" s="279"/>
      <c r="E105" s="280"/>
      <c r="F105" s="281"/>
      <c r="G105" s="282"/>
      <c r="H105" s="282"/>
      <c r="I105" s="297" t="s">
        <v>389</v>
      </c>
    </row>
    <row r="106" spans="2:9" s="277" customFormat="1" ht="25.5" x14ac:dyDescent="0.25">
      <c r="B106" s="298" t="s">
        <v>382</v>
      </c>
      <c r="C106" s="138" t="s">
        <v>390</v>
      </c>
      <c r="D106" s="299"/>
      <c r="E106" s="286"/>
      <c r="F106" s="291"/>
      <c r="G106" s="288"/>
      <c r="H106" s="288"/>
      <c r="I106" s="289"/>
    </row>
    <row r="107" spans="2:9" s="277" customFormat="1" x14ac:dyDescent="0.25">
      <c r="B107" s="298" t="s">
        <v>13</v>
      </c>
      <c r="C107" s="138" t="s">
        <v>391</v>
      </c>
      <c r="D107" s="300"/>
      <c r="E107" s="290"/>
      <c r="F107" s="291"/>
      <c r="G107" s="288"/>
      <c r="H107" s="288"/>
      <c r="I107" s="289"/>
    </row>
    <row r="108" spans="2:9" s="277" customFormat="1" ht="25.5" x14ac:dyDescent="0.25">
      <c r="B108" s="301" t="s">
        <v>14</v>
      </c>
      <c r="C108" s="320" t="s">
        <v>392</v>
      </c>
      <c r="D108" s="302"/>
      <c r="E108" s="293"/>
      <c r="F108" s="294"/>
      <c r="G108" s="295"/>
      <c r="H108" s="295"/>
      <c r="I108" s="273"/>
    </row>
    <row r="109" spans="2:9" s="277" customFormat="1" ht="111.75" x14ac:dyDescent="0.25">
      <c r="B109" s="264">
        <f>B105+1</f>
        <v>66</v>
      </c>
      <c r="C109" s="5" t="s">
        <v>393</v>
      </c>
      <c r="D109" s="303"/>
      <c r="E109" s="4"/>
      <c r="F109" s="304"/>
      <c r="G109" s="305"/>
      <c r="H109" s="305"/>
      <c r="I109" s="306" t="s">
        <v>394</v>
      </c>
    </row>
    <row r="110" spans="2:9" s="277" customFormat="1" ht="51" x14ac:dyDescent="0.25">
      <c r="B110" s="264">
        <f t="shared" ref="B110:B137" si="1">B109+1</f>
        <v>67</v>
      </c>
      <c r="C110" s="5" t="s">
        <v>395</v>
      </c>
      <c r="D110" s="276"/>
      <c r="E110" s="5"/>
      <c r="F110" s="304"/>
      <c r="G110" s="305"/>
      <c r="H110" s="305"/>
      <c r="I110" s="306" t="s">
        <v>396</v>
      </c>
    </row>
    <row r="111" spans="2:9" s="277" customFormat="1" ht="76.5" x14ac:dyDescent="0.25">
      <c r="B111" s="264">
        <f t="shared" si="1"/>
        <v>68</v>
      </c>
      <c r="C111" s="5" t="s">
        <v>397</v>
      </c>
      <c r="D111" s="276"/>
      <c r="E111" s="5"/>
      <c r="F111" s="304"/>
      <c r="G111" s="305"/>
      <c r="H111" s="305"/>
      <c r="I111" s="306" t="s">
        <v>396</v>
      </c>
    </row>
    <row r="112" spans="2:9" s="277" customFormat="1" ht="48" x14ac:dyDescent="0.25">
      <c r="B112" s="264">
        <f t="shared" si="1"/>
        <v>69</v>
      </c>
      <c r="C112" s="5" t="s">
        <v>478</v>
      </c>
      <c r="D112" s="276"/>
      <c r="E112" s="5"/>
      <c r="F112" s="304"/>
      <c r="G112" s="305"/>
      <c r="H112" s="305"/>
      <c r="I112" s="306" t="s">
        <v>398</v>
      </c>
    </row>
    <row r="113" spans="2:9" s="308" customFormat="1" ht="25.5" x14ac:dyDescent="0.25">
      <c r="B113" s="264">
        <f t="shared" si="1"/>
        <v>70</v>
      </c>
      <c r="C113" s="5" t="s">
        <v>399</v>
      </c>
      <c r="D113" s="276"/>
      <c r="E113" s="5"/>
      <c r="F113" s="107"/>
      <c r="G113" s="305"/>
      <c r="H113" s="305"/>
      <c r="I113" s="244"/>
    </row>
    <row r="114" spans="2:9" s="81" customFormat="1" ht="38.25" x14ac:dyDescent="0.25">
      <c r="B114" s="264">
        <f t="shared" si="1"/>
        <v>71</v>
      </c>
      <c r="C114" s="5" t="s">
        <v>400</v>
      </c>
      <c r="D114" s="276"/>
      <c r="E114" s="5"/>
      <c r="F114" s="305"/>
      <c r="G114" s="305"/>
      <c r="H114" s="305"/>
      <c r="I114" s="306"/>
    </row>
    <row r="115" spans="2:9" s="308" customFormat="1" ht="38.25" x14ac:dyDescent="0.25">
      <c r="B115" s="307">
        <f t="shared" si="1"/>
        <v>72</v>
      </c>
      <c r="C115" s="135" t="s">
        <v>401</v>
      </c>
      <c r="D115" s="5"/>
      <c r="E115" s="5"/>
      <c r="F115" s="305"/>
      <c r="G115" s="305"/>
      <c r="H115" s="305"/>
      <c r="I115" s="306"/>
    </row>
    <row r="116" spans="2:9" s="81" customFormat="1" ht="25.35" customHeight="1" x14ac:dyDescent="0.25">
      <c r="B116" s="307">
        <f t="shared" si="1"/>
        <v>73</v>
      </c>
      <c r="C116" s="5" t="s">
        <v>447</v>
      </c>
      <c r="D116" s="5"/>
      <c r="E116" s="5"/>
      <c r="F116" s="305"/>
      <c r="G116" s="305"/>
      <c r="H116" s="305"/>
      <c r="I116" s="306"/>
    </row>
    <row r="117" spans="2:9" s="32" customFormat="1" ht="76.5" x14ac:dyDescent="0.25">
      <c r="B117" s="307">
        <f t="shared" si="1"/>
        <v>74</v>
      </c>
      <c r="C117" s="5" t="s">
        <v>402</v>
      </c>
      <c r="D117" s="156"/>
      <c r="E117" s="156"/>
      <c r="F117" s="305"/>
      <c r="G117" s="305"/>
      <c r="H117" s="305"/>
      <c r="I117" s="306"/>
    </row>
    <row r="118" spans="2:9" s="32" customFormat="1" ht="51" x14ac:dyDescent="0.25">
      <c r="B118" s="307">
        <f t="shared" si="1"/>
        <v>75</v>
      </c>
      <c r="C118" s="309" t="s">
        <v>403</v>
      </c>
      <c r="D118" s="5"/>
      <c r="E118" s="5"/>
      <c r="F118" s="305"/>
      <c r="G118" s="305"/>
      <c r="H118" s="305"/>
      <c r="I118" s="306"/>
    </row>
    <row r="119" spans="2:9" s="32" customFormat="1" ht="51" x14ac:dyDescent="0.25">
      <c r="B119" s="307">
        <f t="shared" si="1"/>
        <v>76</v>
      </c>
      <c r="C119" s="5" t="s">
        <v>404</v>
      </c>
      <c r="D119" s="5"/>
      <c r="E119" s="5"/>
      <c r="F119" s="305"/>
      <c r="G119" s="305"/>
      <c r="H119" s="305"/>
      <c r="I119" s="306"/>
    </row>
    <row r="120" spans="2:9" s="32" customFormat="1" ht="25.5" x14ac:dyDescent="0.25">
      <c r="B120" s="307">
        <f t="shared" si="1"/>
        <v>77</v>
      </c>
      <c r="C120" s="145" t="s">
        <v>405</v>
      </c>
      <c r="D120" s="5"/>
      <c r="E120" s="5"/>
      <c r="F120" s="305"/>
      <c r="G120" s="305"/>
      <c r="H120" s="305"/>
      <c r="I120" s="306"/>
    </row>
    <row r="121" spans="2:9" s="308" customFormat="1" ht="25.5" x14ac:dyDescent="0.25">
      <c r="B121" s="264">
        <f t="shared" si="1"/>
        <v>78</v>
      </c>
      <c r="C121" s="145" t="s">
        <v>406</v>
      </c>
      <c r="D121" s="276"/>
      <c r="E121" s="5"/>
      <c r="F121" s="107"/>
      <c r="G121" s="305"/>
      <c r="H121" s="305"/>
      <c r="I121" s="244"/>
    </row>
    <row r="122" spans="2:9" s="308" customFormat="1" ht="25.5" x14ac:dyDescent="0.25">
      <c r="B122" s="264">
        <f t="shared" si="1"/>
        <v>79</v>
      </c>
      <c r="C122" s="5" t="s">
        <v>407</v>
      </c>
      <c r="D122" s="276"/>
      <c r="E122" s="5"/>
      <c r="F122" s="305"/>
      <c r="G122" s="305"/>
      <c r="H122" s="305"/>
      <c r="I122" s="306"/>
    </row>
    <row r="123" spans="2:9" s="32" customFormat="1" ht="25.5" x14ac:dyDescent="0.25">
      <c r="B123" s="264">
        <f t="shared" si="1"/>
        <v>80</v>
      </c>
      <c r="C123" s="135" t="s">
        <v>408</v>
      </c>
      <c r="D123" s="5"/>
      <c r="E123" s="5"/>
      <c r="F123" s="305"/>
      <c r="G123" s="305"/>
      <c r="H123" s="305"/>
      <c r="I123" s="306"/>
    </row>
    <row r="124" spans="2:9" s="308" customFormat="1" ht="25.5" x14ac:dyDescent="0.25">
      <c r="B124" s="307">
        <f t="shared" si="1"/>
        <v>81</v>
      </c>
      <c r="C124" s="5" t="s">
        <v>409</v>
      </c>
      <c r="D124" s="145"/>
      <c r="E124" s="145"/>
      <c r="F124" s="305"/>
      <c r="G124" s="305"/>
      <c r="H124" s="305"/>
      <c r="I124" s="306"/>
    </row>
    <row r="125" spans="2:9" s="308" customFormat="1" ht="38.25" x14ac:dyDescent="0.25">
      <c r="B125" s="307">
        <f t="shared" si="1"/>
        <v>82</v>
      </c>
      <c r="C125" s="5" t="s">
        <v>410</v>
      </c>
      <c r="D125" s="5"/>
      <c r="E125" s="5"/>
      <c r="F125" s="305"/>
      <c r="G125" s="305"/>
      <c r="H125" s="305"/>
      <c r="I125" s="306"/>
    </row>
    <row r="126" spans="2:9" s="308" customFormat="1" ht="25.5" x14ac:dyDescent="0.25">
      <c r="B126" s="310">
        <f t="shared" si="1"/>
        <v>83</v>
      </c>
      <c r="C126" s="5" t="s">
        <v>411</v>
      </c>
      <c r="D126" s="5"/>
      <c r="E126" s="5"/>
      <c r="F126" s="107"/>
      <c r="G126" s="107"/>
      <c r="H126" s="107"/>
      <c r="I126" s="244"/>
    </row>
    <row r="127" spans="2:9" s="308" customFormat="1" ht="38.25" x14ac:dyDescent="0.25">
      <c r="B127" s="307">
        <f t="shared" si="1"/>
        <v>84</v>
      </c>
      <c r="C127" s="145" t="s">
        <v>412</v>
      </c>
      <c r="D127" s="5"/>
      <c r="E127" s="5"/>
      <c r="F127" s="305"/>
      <c r="G127" s="305"/>
      <c r="H127" s="305"/>
      <c r="I127" s="306"/>
    </row>
    <row r="128" spans="2:9" s="308" customFormat="1" ht="38.25" x14ac:dyDescent="0.25">
      <c r="B128" s="264">
        <f t="shared" si="1"/>
        <v>85</v>
      </c>
      <c r="C128" s="5" t="s">
        <v>449</v>
      </c>
      <c r="D128" s="276"/>
      <c r="E128" s="5"/>
      <c r="F128" s="107"/>
      <c r="G128" s="305"/>
      <c r="H128" s="305"/>
      <c r="I128" s="297" t="s">
        <v>413</v>
      </c>
    </row>
    <row r="129" spans="2:9" s="308" customFormat="1" ht="25.5" x14ac:dyDescent="0.25">
      <c r="B129" s="307">
        <f t="shared" si="1"/>
        <v>86</v>
      </c>
      <c r="C129" s="135" t="s">
        <v>414</v>
      </c>
      <c r="D129" s="5"/>
      <c r="E129" s="5"/>
      <c r="F129" s="305"/>
      <c r="G129" s="305"/>
      <c r="H129" s="305"/>
      <c r="I129" s="306"/>
    </row>
    <row r="130" spans="2:9" s="308" customFormat="1" ht="25.5" x14ac:dyDescent="0.25">
      <c r="B130" s="307">
        <f t="shared" si="1"/>
        <v>87</v>
      </c>
      <c r="C130" s="5" t="s">
        <v>415</v>
      </c>
      <c r="D130" s="145"/>
      <c r="E130" s="145"/>
      <c r="F130" s="305"/>
      <c r="G130" s="305"/>
      <c r="H130" s="305"/>
      <c r="I130" s="306"/>
    </row>
    <row r="131" spans="2:9" s="81" customFormat="1" ht="38.25" x14ac:dyDescent="0.25">
      <c r="B131" s="307">
        <f t="shared" si="1"/>
        <v>88</v>
      </c>
      <c r="C131" s="145" t="s">
        <v>479</v>
      </c>
      <c r="D131" s="5"/>
      <c r="E131" s="5"/>
      <c r="F131" s="305"/>
      <c r="G131" s="305"/>
      <c r="H131" s="305"/>
      <c r="I131" s="306"/>
    </row>
    <row r="132" spans="2:9" s="311" customFormat="1" ht="25.5" x14ac:dyDescent="0.2">
      <c r="B132" s="307">
        <f t="shared" si="1"/>
        <v>89</v>
      </c>
      <c r="C132" s="5" t="s">
        <v>416</v>
      </c>
      <c r="D132" s="276"/>
      <c r="E132" s="5"/>
      <c r="F132" s="304"/>
      <c r="G132" s="305"/>
      <c r="H132" s="305"/>
      <c r="I132" s="306"/>
    </row>
    <row r="133" spans="2:9" s="81" customFormat="1" ht="14.25" x14ac:dyDescent="0.25">
      <c r="B133" s="307">
        <f t="shared" si="1"/>
        <v>90</v>
      </c>
      <c r="C133" s="5" t="s">
        <v>417</v>
      </c>
      <c r="D133" s="5"/>
      <c r="E133" s="5"/>
      <c r="F133" s="305"/>
      <c r="G133" s="305"/>
      <c r="H133" s="305"/>
      <c r="I133" s="306"/>
    </row>
    <row r="134" spans="2:9" s="81" customFormat="1" ht="25.5" x14ac:dyDescent="0.25">
      <c r="B134" s="264">
        <f t="shared" si="1"/>
        <v>91</v>
      </c>
      <c r="C134" s="5" t="s">
        <v>418</v>
      </c>
      <c r="D134" s="276"/>
      <c r="E134" s="5"/>
      <c r="F134" s="305"/>
      <c r="G134" s="305"/>
      <c r="H134" s="305"/>
      <c r="I134" s="306"/>
    </row>
    <row r="135" spans="2:9" s="81" customFormat="1" ht="75" x14ac:dyDescent="0.25">
      <c r="B135" s="264">
        <f t="shared" si="1"/>
        <v>92</v>
      </c>
      <c r="C135" s="5" t="s">
        <v>419</v>
      </c>
      <c r="D135" s="276"/>
      <c r="E135" s="5"/>
      <c r="F135" s="305"/>
      <c r="G135" s="305"/>
      <c r="H135" s="305"/>
      <c r="I135" s="306"/>
    </row>
    <row r="136" spans="2:9" s="81" customFormat="1" ht="39" thickBot="1" x14ac:dyDescent="0.3">
      <c r="B136" s="264">
        <f t="shared" si="1"/>
        <v>93</v>
      </c>
      <c r="C136" s="5" t="s">
        <v>420</v>
      </c>
      <c r="D136" s="276"/>
      <c r="E136" s="5"/>
      <c r="F136" s="305"/>
      <c r="G136" s="305"/>
      <c r="H136" s="305"/>
      <c r="I136" s="306"/>
    </row>
    <row r="137" spans="2:9" s="277" customFormat="1" ht="13.5" thickBot="1" x14ac:dyDescent="0.3">
      <c r="B137" s="296">
        <f t="shared" si="1"/>
        <v>94</v>
      </c>
      <c r="C137" s="136" t="s">
        <v>431</v>
      </c>
      <c r="D137" s="279"/>
      <c r="E137" s="280"/>
      <c r="F137" s="281"/>
      <c r="G137" s="282"/>
      <c r="H137" s="321"/>
      <c r="I137" s="297"/>
    </row>
    <row r="138" spans="2:9" s="277" customFormat="1" x14ac:dyDescent="0.25">
      <c r="B138" s="298" t="s">
        <v>382</v>
      </c>
      <c r="C138" s="138" t="s">
        <v>422</v>
      </c>
      <c r="D138" s="286"/>
      <c r="E138" s="286"/>
      <c r="F138" s="287"/>
      <c r="G138" s="288"/>
      <c r="H138" s="288"/>
      <c r="I138" s="289"/>
    </row>
    <row r="139" spans="2:9" s="277" customFormat="1" x14ac:dyDescent="0.25">
      <c r="B139" s="298" t="s">
        <v>13</v>
      </c>
      <c r="C139" s="138" t="s">
        <v>442</v>
      </c>
      <c r="D139" s="290"/>
      <c r="E139" s="290"/>
      <c r="F139" s="291"/>
      <c r="G139" s="288"/>
      <c r="H139" s="288"/>
      <c r="I139" s="289"/>
    </row>
    <row r="140" spans="2:9" s="277" customFormat="1" ht="13.5" thickBot="1" x14ac:dyDescent="0.3">
      <c r="B140" s="312" t="s">
        <v>14</v>
      </c>
      <c r="C140" s="138" t="s">
        <v>443</v>
      </c>
      <c r="D140" s="293"/>
      <c r="E140" s="293"/>
      <c r="F140" s="294"/>
      <c r="G140" s="295"/>
      <c r="H140" s="313"/>
      <c r="I140" s="314"/>
    </row>
    <row r="141" spans="2:9" s="277" customFormat="1" ht="13.5" thickBot="1" x14ac:dyDescent="0.3">
      <c r="B141" s="296">
        <f>B137+1</f>
        <v>95</v>
      </c>
      <c r="C141" s="136" t="s">
        <v>423</v>
      </c>
      <c r="D141" s="279"/>
      <c r="E141" s="280"/>
      <c r="F141" s="281"/>
      <c r="G141" s="282"/>
      <c r="H141" s="321"/>
      <c r="I141" s="297"/>
    </row>
    <row r="142" spans="2:9" s="277" customFormat="1" x14ac:dyDescent="0.25">
      <c r="B142" s="298" t="s">
        <v>382</v>
      </c>
      <c r="C142" s="138" t="s">
        <v>424</v>
      </c>
      <c r="D142" s="286"/>
      <c r="E142" s="286"/>
      <c r="F142" s="287"/>
      <c r="G142" s="288"/>
      <c r="H142" s="315"/>
      <c r="I142" s="289" t="s">
        <v>396</v>
      </c>
    </row>
    <row r="143" spans="2:9" s="277" customFormat="1" x14ac:dyDescent="0.25">
      <c r="B143" s="298" t="s">
        <v>13</v>
      </c>
      <c r="C143" s="138" t="s">
        <v>425</v>
      </c>
      <c r="D143" s="290"/>
      <c r="E143" s="290"/>
      <c r="F143" s="291"/>
      <c r="G143" s="288"/>
      <c r="H143" s="288"/>
      <c r="I143" s="289" t="s">
        <v>384</v>
      </c>
    </row>
    <row r="144" spans="2:9" s="277" customFormat="1" ht="25.5" x14ac:dyDescent="0.25">
      <c r="B144" s="298" t="s">
        <v>14</v>
      </c>
      <c r="C144" s="138" t="s">
        <v>426</v>
      </c>
      <c r="D144" s="293"/>
      <c r="E144" s="293"/>
      <c r="F144" s="294"/>
      <c r="G144" s="295"/>
      <c r="H144" s="288"/>
      <c r="I144" s="289" t="s">
        <v>427</v>
      </c>
    </row>
    <row r="145" spans="2:9" s="277" customFormat="1" ht="36" x14ac:dyDescent="0.25">
      <c r="B145" s="298" t="s">
        <v>15</v>
      </c>
      <c r="C145" s="138" t="s">
        <v>428</v>
      </c>
      <c r="D145" s="300"/>
      <c r="E145" s="290"/>
      <c r="F145" s="291"/>
      <c r="G145" s="288"/>
      <c r="H145" s="288"/>
      <c r="I145" s="289" t="s">
        <v>386</v>
      </c>
    </row>
    <row r="146" spans="2:9" s="277" customFormat="1" ht="17.25" customHeight="1" x14ac:dyDescent="0.25">
      <c r="B146" s="316" t="s">
        <v>16</v>
      </c>
      <c r="C146" s="138" t="s">
        <v>429</v>
      </c>
      <c r="D146" s="300"/>
      <c r="E146" s="290"/>
      <c r="F146" s="317"/>
      <c r="G146" s="318"/>
      <c r="H146" s="318"/>
      <c r="I146" s="319"/>
    </row>
    <row r="147" spans="2:9" s="277" customFormat="1" ht="25.5" x14ac:dyDescent="0.25">
      <c r="B147" s="307">
        <f>B141+1</f>
        <v>96</v>
      </c>
      <c r="C147" s="145" t="s">
        <v>430</v>
      </c>
      <c r="D147" s="4"/>
      <c r="E147" s="4"/>
      <c r="F147" s="304"/>
      <c r="G147" s="305"/>
      <c r="H147" s="305"/>
      <c r="I147" s="306"/>
    </row>
    <row r="148" spans="2:9" s="32" customFormat="1" ht="35.1" customHeight="1" thickBot="1" x14ac:dyDescent="0.3">
      <c r="B148" s="482" t="s">
        <v>128</v>
      </c>
      <c r="C148" s="483"/>
      <c r="D148" s="484"/>
      <c r="E148" s="485"/>
      <c r="F148" s="485"/>
      <c r="G148" s="485"/>
      <c r="H148" s="485"/>
      <c r="I148" s="486"/>
    </row>
  </sheetData>
  <mergeCells count="23">
    <mergeCell ref="B70:I70"/>
    <mergeCell ref="B36:I36"/>
    <mergeCell ref="B100:I100"/>
    <mergeCell ref="B148:C148"/>
    <mergeCell ref="D148:I148"/>
    <mergeCell ref="B71:I71"/>
    <mergeCell ref="B99:C99"/>
    <mergeCell ref="D99:I99"/>
    <mergeCell ref="B69:C69"/>
    <mergeCell ref="D69:I69"/>
    <mergeCell ref="B34:I34"/>
    <mergeCell ref="B68:I68"/>
    <mergeCell ref="B67:I67"/>
    <mergeCell ref="B37:I37"/>
    <mergeCell ref="B35:C35"/>
    <mergeCell ref="D35:I35"/>
    <mergeCell ref="B5:I5"/>
    <mergeCell ref="A1:I1"/>
    <mergeCell ref="B3:C4"/>
    <mergeCell ref="D3:F3"/>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5" orientation="landscape" horizontalDpi="300" verticalDpi="300" r:id="rId1"/>
  <headerFooter>
    <oddFooter>&amp;R&amp;P</oddFooter>
  </headerFooter>
  <rowBreaks count="3" manualBreakCount="3">
    <brk id="36" max="8" man="1"/>
    <brk id="54" max="8" man="1"/>
    <brk id="70"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9"/>
  <sheetViews>
    <sheetView tabSelected="1" view="pageBreakPreview" zoomScaleNormal="100" zoomScaleSheetLayoutView="100" workbookViewId="0">
      <pane ySplit="4" topLeftCell="A5" activePane="bottomLeft" state="frozen"/>
      <selection activeCell="A4" sqref="A4"/>
      <selection pane="bottomLeft" activeCell="A4" sqref="A4"/>
    </sheetView>
  </sheetViews>
  <sheetFormatPr defaultColWidth="9.140625" defaultRowHeight="12.75" x14ac:dyDescent="0.2"/>
  <cols>
    <col min="1" max="1" width="3" style="103" customWidth="1"/>
    <col min="2" max="2" width="9.140625" style="103"/>
    <col min="3" max="3" width="54.140625" style="103" customWidth="1"/>
    <col min="4" max="5" width="9.140625" style="103"/>
    <col min="6" max="6" width="8.5703125" style="103" customWidth="1"/>
    <col min="7" max="7" width="23.85546875" style="103" customWidth="1"/>
    <col min="8" max="8" width="26" style="103" customWidth="1"/>
    <col min="9" max="9" width="25.85546875" style="128" customWidth="1"/>
    <col min="10" max="16384" width="9.140625" style="103"/>
  </cols>
  <sheetData>
    <row r="1" spans="1:9" ht="14.45" customHeight="1" x14ac:dyDescent="0.2">
      <c r="A1" s="437" t="s">
        <v>129</v>
      </c>
      <c r="B1" s="437"/>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47" t="s">
        <v>9</v>
      </c>
    </row>
    <row r="4" spans="1:9" ht="13.5" thickBot="1" x14ac:dyDescent="0.25">
      <c r="A4" s="274"/>
      <c r="B4" s="440"/>
      <c r="C4" s="441"/>
      <c r="D4" s="1" t="s">
        <v>117</v>
      </c>
      <c r="E4" s="1" t="s">
        <v>119</v>
      </c>
      <c r="F4" s="1" t="s">
        <v>50</v>
      </c>
      <c r="G4" s="446"/>
      <c r="H4" s="446"/>
      <c r="I4" s="448"/>
    </row>
    <row r="5" spans="1:9" s="222" customFormat="1" ht="15.75" thickBot="1" x14ac:dyDescent="0.3">
      <c r="B5" s="472" t="s">
        <v>260</v>
      </c>
      <c r="C5" s="388"/>
      <c r="D5" s="388"/>
      <c r="E5" s="388"/>
      <c r="F5" s="388"/>
      <c r="G5" s="388"/>
      <c r="H5" s="388"/>
      <c r="I5" s="389"/>
    </row>
    <row r="6" spans="1:9" ht="39" thickBot="1" x14ac:dyDescent="0.25">
      <c r="B6" s="126">
        <f>'Sezione IF'!B147+1</f>
        <v>97</v>
      </c>
      <c r="C6" s="4" t="s">
        <v>28</v>
      </c>
      <c r="D6" s="4"/>
      <c r="E6" s="4"/>
      <c r="F6" s="5"/>
      <c r="G6" s="5"/>
      <c r="H6" s="5"/>
      <c r="I6" s="221"/>
    </row>
    <row r="7" spans="1:9" ht="25.5" customHeight="1" thickBot="1" x14ac:dyDescent="0.25">
      <c r="B7" s="173">
        <f>B6+1</f>
        <v>98</v>
      </c>
      <c r="C7" s="148" t="s">
        <v>235</v>
      </c>
      <c r="D7" s="143"/>
      <c r="E7" s="144"/>
      <c r="F7" s="17"/>
      <c r="G7" s="149"/>
      <c r="H7" s="149"/>
      <c r="I7" s="250" t="s">
        <v>196</v>
      </c>
    </row>
    <row r="8" spans="1:9" s="120" customFormat="1" ht="25.5" x14ac:dyDescent="0.2">
      <c r="B8" s="174" t="s">
        <v>12</v>
      </c>
      <c r="C8" s="179" t="s">
        <v>177</v>
      </c>
      <c r="D8" s="179"/>
      <c r="E8" s="179"/>
      <c r="F8" s="138"/>
      <c r="G8" s="138"/>
      <c r="H8" s="138"/>
      <c r="I8" s="251"/>
    </row>
    <row r="9" spans="1:9" s="120" customFormat="1" ht="25.5" x14ac:dyDescent="0.2">
      <c r="B9" s="174" t="s">
        <v>13</v>
      </c>
      <c r="C9" s="179" t="s">
        <v>29</v>
      </c>
      <c r="D9" s="179"/>
      <c r="E9" s="179"/>
      <c r="F9" s="138"/>
      <c r="G9" s="138"/>
      <c r="H9" s="138"/>
      <c r="I9" s="251"/>
    </row>
    <row r="10" spans="1:9" s="120" customFormat="1" ht="25.5" x14ac:dyDescent="0.2">
      <c r="B10" s="175" t="s">
        <v>14</v>
      </c>
      <c r="C10" s="184" t="s">
        <v>201</v>
      </c>
      <c r="D10" s="184"/>
      <c r="E10" s="184"/>
      <c r="F10" s="140"/>
      <c r="G10" s="140"/>
      <c r="H10" s="140"/>
      <c r="I10" s="252"/>
    </row>
    <row r="11" spans="1:9" ht="39" thickBot="1" x14ac:dyDescent="0.25">
      <c r="B11" s="126">
        <f>B7+1</f>
        <v>99</v>
      </c>
      <c r="C11" s="4" t="s">
        <v>234</v>
      </c>
      <c r="D11" s="147"/>
      <c r="E11" s="147"/>
      <c r="F11" s="142"/>
      <c r="G11" s="142"/>
      <c r="H11" s="142"/>
      <c r="I11" s="231"/>
    </row>
    <row r="12" spans="1:9" s="120" customFormat="1" ht="38.1" customHeight="1" thickBot="1" x14ac:dyDescent="0.25">
      <c r="B12" s="173">
        <f>B11+1</f>
        <v>100</v>
      </c>
      <c r="C12" s="148" t="s">
        <v>263</v>
      </c>
      <c r="D12" s="143"/>
      <c r="E12" s="144"/>
      <c r="F12" s="17"/>
      <c r="G12" s="193"/>
      <c r="H12" s="193"/>
      <c r="I12" s="250" t="s">
        <v>259</v>
      </c>
    </row>
    <row r="13" spans="1:9" s="120" customFormat="1" ht="22.5" customHeight="1" x14ac:dyDescent="0.2">
      <c r="B13" s="174" t="s">
        <v>12</v>
      </c>
      <c r="C13" s="179" t="s">
        <v>262</v>
      </c>
      <c r="D13" s="202"/>
      <c r="E13" s="202"/>
      <c r="F13" s="218"/>
      <c r="G13" s="138"/>
      <c r="H13" s="138"/>
      <c r="I13" s="255" t="s">
        <v>259</v>
      </c>
    </row>
    <row r="14" spans="1:9" s="162" customFormat="1" ht="24" x14ac:dyDescent="0.2">
      <c r="B14" s="176" t="s">
        <v>245</v>
      </c>
      <c r="C14" s="183" t="s">
        <v>264</v>
      </c>
      <c r="D14" s="223"/>
      <c r="E14" s="223"/>
      <c r="F14" s="224"/>
      <c r="G14" s="137"/>
      <c r="H14" s="137"/>
      <c r="I14" s="255" t="s">
        <v>259</v>
      </c>
    </row>
    <row r="15" spans="1:9" s="162" customFormat="1" ht="21.6" customHeight="1" x14ac:dyDescent="0.2">
      <c r="B15" s="176" t="s">
        <v>265</v>
      </c>
      <c r="C15" s="183" t="s">
        <v>267</v>
      </c>
      <c r="D15" s="223"/>
      <c r="E15" s="223"/>
      <c r="F15" s="224"/>
      <c r="G15" s="137"/>
      <c r="H15" s="137"/>
      <c r="I15" s="255" t="s">
        <v>276</v>
      </c>
    </row>
    <row r="16" spans="1:9" s="162" customFormat="1" ht="12" customHeight="1" x14ac:dyDescent="0.2">
      <c r="B16" s="176" t="s">
        <v>266</v>
      </c>
      <c r="C16" s="183" t="s">
        <v>269</v>
      </c>
      <c r="D16" s="223"/>
      <c r="E16" s="223"/>
      <c r="F16" s="224"/>
      <c r="G16" s="137"/>
      <c r="H16" s="137"/>
      <c r="I16" s="255" t="s">
        <v>274</v>
      </c>
    </row>
    <row r="17" spans="2:9" s="162" customFormat="1" ht="24" customHeight="1" x14ac:dyDescent="0.2">
      <c r="B17" s="176" t="s">
        <v>266</v>
      </c>
      <c r="C17" s="183" t="s">
        <v>268</v>
      </c>
      <c r="D17" s="223"/>
      <c r="E17" s="223"/>
      <c r="F17" s="224"/>
      <c r="G17" s="137"/>
      <c r="H17" s="137"/>
      <c r="I17" s="255" t="s">
        <v>275</v>
      </c>
    </row>
    <row r="18" spans="2:9" s="120" customFormat="1" ht="26.1" customHeight="1" x14ac:dyDescent="0.2">
      <c r="B18" s="174" t="s">
        <v>13</v>
      </c>
      <c r="C18" s="179" t="s">
        <v>365</v>
      </c>
      <c r="D18" s="202"/>
      <c r="E18" s="202"/>
      <c r="F18" s="218"/>
      <c r="G18" s="138"/>
      <c r="H18" s="138"/>
      <c r="I18" s="255" t="s">
        <v>259</v>
      </c>
    </row>
    <row r="19" spans="2:9" s="120" customFormat="1" ht="24.95" customHeight="1" x14ac:dyDescent="0.2">
      <c r="B19" s="174" t="s">
        <v>14</v>
      </c>
      <c r="C19" s="179" t="s">
        <v>296</v>
      </c>
      <c r="D19" s="202"/>
      <c r="E19" s="202"/>
      <c r="F19" s="218"/>
      <c r="G19" s="138"/>
      <c r="H19" s="138"/>
      <c r="I19" s="255" t="s">
        <v>271</v>
      </c>
    </row>
    <row r="20" spans="2:9" s="120" customFormat="1" ht="43.5" customHeight="1" x14ac:dyDescent="0.2">
      <c r="B20" s="174" t="s">
        <v>15</v>
      </c>
      <c r="C20" s="179" t="s">
        <v>297</v>
      </c>
      <c r="D20" s="202"/>
      <c r="E20" s="202"/>
      <c r="F20" s="218"/>
      <c r="G20" s="138"/>
      <c r="H20" s="138"/>
      <c r="I20" s="255" t="s">
        <v>259</v>
      </c>
    </row>
    <row r="21" spans="2:9" s="120" customFormat="1" ht="22.5" customHeight="1" x14ac:dyDescent="0.2">
      <c r="B21" s="174" t="s">
        <v>16</v>
      </c>
      <c r="C21" s="179" t="s">
        <v>251</v>
      </c>
      <c r="D21" s="202"/>
      <c r="E21" s="202"/>
      <c r="F21" s="218"/>
      <c r="G21" s="138"/>
      <c r="H21" s="138"/>
      <c r="I21" s="255" t="s">
        <v>252</v>
      </c>
    </row>
    <row r="22" spans="2:9" s="120" customFormat="1" ht="51" x14ac:dyDescent="0.2">
      <c r="B22" s="174" t="s">
        <v>17</v>
      </c>
      <c r="C22" s="179" t="s">
        <v>286</v>
      </c>
      <c r="D22" s="202"/>
      <c r="E22" s="202"/>
      <c r="F22" s="218"/>
      <c r="G22" s="138"/>
      <c r="H22" s="138"/>
      <c r="I22" s="255" t="s">
        <v>259</v>
      </c>
    </row>
    <row r="23" spans="2:9" s="120" customFormat="1" ht="38.25" x14ac:dyDescent="0.2">
      <c r="B23" s="174" t="s">
        <v>18</v>
      </c>
      <c r="C23" s="179" t="s">
        <v>272</v>
      </c>
      <c r="D23" s="202"/>
      <c r="E23" s="202"/>
      <c r="F23" s="218"/>
      <c r="G23" s="138"/>
      <c r="H23" s="138"/>
      <c r="I23" s="255" t="s">
        <v>255</v>
      </c>
    </row>
    <row r="24" spans="2:9" s="120" customFormat="1" ht="39" customHeight="1" x14ac:dyDescent="0.2">
      <c r="B24" s="174" t="s">
        <v>244</v>
      </c>
      <c r="C24" s="179" t="s">
        <v>279</v>
      </c>
      <c r="D24" s="202"/>
      <c r="E24" s="202"/>
      <c r="F24" s="218"/>
      <c r="G24" s="138"/>
      <c r="H24" s="138"/>
      <c r="I24" s="255" t="s">
        <v>299</v>
      </c>
    </row>
    <row r="25" spans="2:9" s="120" customFormat="1" ht="76.5" x14ac:dyDescent="0.2">
      <c r="B25" s="174" t="s">
        <v>245</v>
      </c>
      <c r="C25" s="179" t="s">
        <v>280</v>
      </c>
      <c r="D25" s="179"/>
      <c r="E25" s="179"/>
      <c r="F25" s="138"/>
      <c r="G25" s="138"/>
      <c r="H25" s="138"/>
      <c r="I25" s="255" t="s">
        <v>281</v>
      </c>
    </row>
    <row r="26" spans="2:9" s="120" customFormat="1" ht="22.5" customHeight="1" x14ac:dyDescent="0.2">
      <c r="B26" s="174" t="s">
        <v>246</v>
      </c>
      <c r="C26" s="179" t="s">
        <v>283</v>
      </c>
      <c r="D26" s="179"/>
      <c r="E26" s="179"/>
      <c r="F26" s="138"/>
      <c r="G26" s="138"/>
      <c r="H26" s="138"/>
      <c r="I26" s="255" t="s">
        <v>239</v>
      </c>
    </row>
    <row r="27" spans="2:9" s="120" customFormat="1" ht="39" customHeight="1" x14ac:dyDescent="0.2">
      <c r="B27" s="174" t="s">
        <v>247</v>
      </c>
      <c r="C27" s="179" t="s">
        <v>277</v>
      </c>
      <c r="D27" s="202"/>
      <c r="E27" s="202"/>
      <c r="F27" s="218"/>
      <c r="G27" s="138"/>
      <c r="H27" s="138"/>
      <c r="I27" s="255" t="s">
        <v>274</v>
      </c>
    </row>
    <row r="28" spans="2:9" s="120" customFormat="1" ht="51" x14ac:dyDescent="0.2">
      <c r="B28" s="174" t="s">
        <v>248</v>
      </c>
      <c r="C28" s="179" t="s">
        <v>282</v>
      </c>
      <c r="D28" s="179"/>
      <c r="E28" s="179"/>
      <c r="F28" s="138"/>
      <c r="G28" s="138"/>
      <c r="H28" s="138"/>
      <c r="I28" s="255" t="s">
        <v>238</v>
      </c>
    </row>
    <row r="29" spans="2:9" s="120" customFormat="1" ht="25.5" customHeight="1" x14ac:dyDescent="0.2">
      <c r="B29" s="174" t="s">
        <v>250</v>
      </c>
      <c r="C29" s="179" t="s">
        <v>284</v>
      </c>
      <c r="D29" s="179"/>
      <c r="E29" s="179"/>
      <c r="F29" s="138"/>
      <c r="G29" s="138"/>
      <c r="H29" s="138"/>
      <c r="I29" s="255" t="s">
        <v>241</v>
      </c>
    </row>
    <row r="30" spans="2:9" s="120" customFormat="1" ht="39" customHeight="1" x14ac:dyDescent="0.2">
      <c r="B30" s="174" t="s">
        <v>257</v>
      </c>
      <c r="C30" s="179" t="s">
        <v>273</v>
      </c>
      <c r="D30" s="179"/>
      <c r="E30" s="179"/>
      <c r="F30" s="138"/>
      <c r="G30" s="138"/>
      <c r="H30" s="138"/>
      <c r="I30" s="255" t="s">
        <v>357</v>
      </c>
    </row>
    <row r="31" spans="2:9" s="120" customFormat="1" ht="22.5" customHeight="1" x14ac:dyDescent="0.2">
      <c r="B31" s="174" t="s">
        <v>291</v>
      </c>
      <c r="C31" s="179" t="s">
        <v>243</v>
      </c>
      <c r="D31" s="179"/>
      <c r="E31" s="179"/>
      <c r="F31" s="200"/>
      <c r="G31" s="200"/>
      <c r="H31" s="200"/>
      <c r="I31" s="255"/>
    </row>
    <row r="32" spans="2:9" s="120" customFormat="1" ht="61.5" x14ac:dyDescent="0.2">
      <c r="B32" s="174" t="s">
        <v>256</v>
      </c>
      <c r="C32" s="179" t="s">
        <v>322</v>
      </c>
      <c r="D32" s="179"/>
      <c r="E32" s="179"/>
      <c r="F32" s="200"/>
      <c r="G32" s="200"/>
      <c r="H32" s="200"/>
      <c r="I32" s="255" t="s">
        <v>255</v>
      </c>
    </row>
    <row r="33" spans="2:9" s="120" customFormat="1" ht="25.5" x14ac:dyDescent="0.2">
      <c r="B33" s="174" t="s">
        <v>324</v>
      </c>
      <c r="C33" s="179" t="s">
        <v>285</v>
      </c>
      <c r="D33" s="179"/>
      <c r="E33" s="179"/>
      <c r="F33" s="138"/>
      <c r="G33" s="138"/>
      <c r="H33" s="138"/>
      <c r="I33" s="255" t="s">
        <v>240</v>
      </c>
    </row>
    <row r="34" spans="2:9" s="120" customFormat="1" ht="26.1" customHeight="1" x14ac:dyDescent="0.2">
      <c r="B34" s="174" t="s">
        <v>292</v>
      </c>
      <c r="C34" s="179" t="s">
        <v>289</v>
      </c>
      <c r="D34" s="179"/>
      <c r="E34" s="179"/>
      <c r="F34" s="138"/>
      <c r="G34" s="138"/>
      <c r="H34" s="138"/>
      <c r="I34" s="255" t="s">
        <v>259</v>
      </c>
    </row>
    <row r="35" spans="2:9" s="120" customFormat="1" ht="39" customHeight="1" x14ac:dyDescent="0.2">
      <c r="B35" s="174" t="s">
        <v>293</v>
      </c>
      <c r="C35" s="179" t="s">
        <v>278</v>
      </c>
      <c r="D35" s="179"/>
      <c r="E35" s="179"/>
      <c r="F35" s="138"/>
      <c r="G35" s="138"/>
      <c r="H35" s="138"/>
      <c r="I35" s="255" t="s">
        <v>259</v>
      </c>
    </row>
    <row r="36" spans="2:9" s="120" customFormat="1" ht="39" customHeight="1" x14ac:dyDescent="0.2">
      <c r="B36" s="174" t="s">
        <v>294</v>
      </c>
      <c r="C36" s="179" t="s">
        <v>288</v>
      </c>
      <c r="D36" s="179"/>
      <c r="E36" s="179"/>
      <c r="F36" s="138"/>
      <c r="G36" s="138"/>
      <c r="H36" s="138"/>
      <c r="I36" s="255" t="s">
        <v>242</v>
      </c>
    </row>
    <row r="37" spans="2:9" s="120" customFormat="1" ht="22.5" customHeight="1" x14ac:dyDescent="0.2">
      <c r="B37" s="175" t="s">
        <v>295</v>
      </c>
      <c r="C37" s="184" t="s">
        <v>287</v>
      </c>
      <c r="D37" s="184"/>
      <c r="E37" s="184"/>
      <c r="F37" s="140"/>
      <c r="G37" s="140"/>
      <c r="H37" s="140"/>
      <c r="I37" s="255" t="s">
        <v>259</v>
      </c>
    </row>
    <row r="38" spans="2:9" ht="51" x14ac:dyDescent="0.2">
      <c r="B38" s="126">
        <f>B12+1</f>
        <v>101</v>
      </c>
      <c r="C38" s="147" t="s">
        <v>290</v>
      </c>
      <c r="D38" s="4"/>
      <c r="E38" s="147"/>
      <c r="F38" s="142"/>
      <c r="G38" s="142"/>
      <c r="H38" s="142"/>
      <c r="I38" s="256" t="s">
        <v>259</v>
      </c>
    </row>
    <row r="39" spans="2:9" ht="38.25" x14ac:dyDescent="0.2">
      <c r="B39" s="126">
        <f t="shared" ref="B39:B48" si="0">B38+1</f>
        <v>102</v>
      </c>
      <c r="C39" s="147" t="s">
        <v>254</v>
      </c>
      <c r="D39" s="4"/>
      <c r="E39" s="147"/>
      <c r="F39" s="142"/>
      <c r="G39" s="142"/>
      <c r="H39" s="142"/>
      <c r="I39" s="256" t="s">
        <v>161</v>
      </c>
    </row>
    <row r="40" spans="2:9" s="20" customFormat="1" ht="63.75" x14ac:dyDescent="0.2">
      <c r="B40" s="126">
        <f t="shared" si="0"/>
        <v>103</v>
      </c>
      <c r="C40" s="147" t="s">
        <v>318</v>
      </c>
      <c r="D40" s="147"/>
      <c r="E40" s="147"/>
      <c r="F40" s="147"/>
      <c r="G40" s="147"/>
      <c r="H40" s="147"/>
      <c r="I40" s="254" t="s">
        <v>197</v>
      </c>
    </row>
    <row r="41" spans="2:9" s="20" customFormat="1" ht="39" thickBot="1" x14ac:dyDescent="0.25">
      <c r="B41" s="126">
        <f>B40+1</f>
        <v>104</v>
      </c>
      <c r="C41" s="147" t="s">
        <v>348</v>
      </c>
      <c r="D41" s="147"/>
      <c r="E41" s="147"/>
      <c r="F41" s="147"/>
      <c r="G41" s="147"/>
      <c r="H41" s="147"/>
      <c r="I41" s="254" t="s">
        <v>197</v>
      </c>
    </row>
    <row r="42" spans="2:9" s="277" customFormat="1" ht="26.25" thickBot="1" x14ac:dyDescent="0.3">
      <c r="B42" s="278">
        <f>B41+1</f>
        <v>105</v>
      </c>
      <c r="C42" s="136" t="s">
        <v>444</v>
      </c>
      <c r="D42" s="279"/>
      <c r="E42" s="280"/>
      <c r="F42" s="281"/>
      <c r="G42" s="282"/>
      <c r="H42" s="283"/>
      <c r="I42" s="297"/>
    </row>
    <row r="43" spans="2:9" s="277" customFormat="1" ht="25.5" x14ac:dyDescent="0.25">
      <c r="B43" s="285" t="s">
        <v>382</v>
      </c>
      <c r="C43" s="138" t="s">
        <v>421</v>
      </c>
      <c r="D43" s="286"/>
      <c r="E43" s="286"/>
      <c r="F43" s="291"/>
      <c r="G43" s="288"/>
      <c r="H43" s="288"/>
      <c r="I43" s="289" t="s">
        <v>368</v>
      </c>
    </row>
    <row r="44" spans="2:9" s="277" customFormat="1" x14ac:dyDescent="0.25">
      <c r="B44" s="292" t="s">
        <v>13</v>
      </c>
      <c r="C44" s="140" t="s">
        <v>445</v>
      </c>
      <c r="D44" s="293"/>
      <c r="E44" s="293"/>
      <c r="F44" s="294"/>
      <c r="G44" s="295"/>
      <c r="H44" s="295"/>
      <c r="I44" s="273"/>
    </row>
    <row r="45" spans="2:9" s="277" customFormat="1" x14ac:dyDescent="0.25">
      <c r="B45" s="307">
        <f>B42+1</f>
        <v>106</v>
      </c>
      <c r="C45" s="5" t="s">
        <v>446</v>
      </c>
      <c r="D45" s="4"/>
      <c r="E45" s="4"/>
      <c r="F45" s="304"/>
      <c r="G45" s="305"/>
      <c r="H45" s="305"/>
      <c r="I45" s="306"/>
    </row>
    <row r="46" spans="2:9" s="20" customFormat="1" ht="127.5" x14ac:dyDescent="0.2">
      <c r="B46" s="126">
        <f>B45+1</f>
        <v>107</v>
      </c>
      <c r="C46" s="147" t="s">
        <v>334</v>
      </c>
      <c r="D46" s="147"/>
      <c r="E46" s="147"/>
      <c r="F46" s="147"/>
      <c r="G46" s="147"/>
      <c r="H46" s="147"/>
      <c r="I46" s="254" t="s">
        <v>335</v>
      </c>
    </row>
    <row r="47" spans="2:9" s="20" customFormat="1" ht="38.25" x14ac:dyDescent="0.2">
      <c r="B47" s="126">
        <f t="shared" si="0"/>
        <v>108</v>
      </c>
      <c r="C47" s="147" t="s">
        <v>336</v>
      </c>
      <c r="D47" s="147"/>
      <c r="E47" s="147"/>
      <c r="F47" s="147"/>
      <c r="G47" s="147"/>
      <c r="H47" s="147"/>
      <c r="I47" s="254" t="s">
        <v>335</v>
      </c>
    </row>
    <row r="48" spans="2:9" s="20" customFormat="1" ht="38.25" x14ac:dyDescent="0.2">
      <c r="B48" s="126">
        <f t="shared" si="0"/>
        <v>109</v>
      </c>
      <c r="C48" s="147" t="s">
        <v>337</v>
      </c>
      <c r="D48" s="147"/>
      <c r="E48" s="147"/>
      <c r="F48" s="147"/>
      <c r="G48" s="147"/>
      <c r="H48" s="147"/>
      <c r="I48" s="254" t="s">
        <v>335</v>
      </c>
    </row>
    <row r="49" spans="2:9" s="20" customFormat="1" ht="25.5" x14ac:dyDescent="0.2">
      <c r="B49" s="126">
        <f t="shared" ref="B49:B52" si="1">B48+1</f>
        <v>110</v>
      </c>
      <c r="C49" s="147" t="s">
        <v>330</v>
      </c>
      <c r="D49" s="147"/>
      <c r="E49" s="147"/>
      <c r="F49" s="147"/>
      <c r="G49" s="147"/>
      <c r="H49" s="147"/>
      <c r="I49" s="254" t="s">
        <v>332</v>
      </c>
    </row>
    <row r="50" spans="2:9" s="20" customFormat="1" ht="51" x14ac:dyDescent="0.2">
      <c r="B50" s="126">
        <f t="shared" si="1"/>
        <v>111</v>
      </c>
      <c r="C50" s="147" t="s">
        <v>333</v>
      </c>
      <c r="D50" s="147"/>
      <c r="E50" s="147"/>
      <c r="F50" s="147"/>
      <c r="G50" s="147"/>
      <c r="H50" s="147"/>
      <c r="I50" s="255" t="s">
        <v>204</v>
      </c>
    </row>
    <row r="51" spans="2:9" x14ac:dyDescent="0.2">
      <c r="B51" s="126">
        <f t="shared" si="1"/>
        <v>112</v>
      </c>
      <c r="C51" s="142" t="s">
        <v>253</v>
      </c>
      <c r="D51" s="7"/>
      <c r="E51" s="7"/>
      <c r="F51" s="5"/>
      <c r="G51" s="5"/>
      <c r="H51" s="5"/>
      <c r="I51" s="221"/>
    </row>
    <row r="52" spans="2:9" ht="25.5" x14ac:dyDescent="0.2">
      <c r="B52" s="126">
        <f t="shared" si="1"/>
        <v>113</v>
      </c>
      <c r="C52" s="142" t="s">
        <v>236</v>
      </c>
      <c r="D52" s="7"/>
      <c r="E52" s="7"/>
      <c r="F52" s="5"/>
      <c r="G52" s="5"/>
      <c r="H52" s="5"/>
      <c r="I52" s="221"/>
    </row>
    <row r="53" spans="2:9" s="108" customFormat="1" ht="35.450000000000003" customHeight="1" x14ac:dyDescent="0.25">
      <c r="B53" s="476" t="s">
        <v>338</v>
      </c>
      <c r="C53" s="477"/>
      <c r="D53" s="477"/>
      <c r="E53" s="477"/>
      <c r="F53" s="477"/>
      <c r="G53" s="477"/>
      <c r="H53" s="477"/>
      <c r="I53" s="478"/>
    </row>
    <row r="54" spans="2:9" s="108" customFormat="1" ht="35.450000000000003" customHeight="1" x14ac:dyDescent="0.25">
      <c r="B54" s="476" t="s">
        <v>371</v>
      </c>
      <c r="C54" s="477"/>
      <c r="D54" s="477"/>
      <c r="E54" s="477"/>
      <c r="F54" s="477"/>
      <c r="G54" s="477"/>
      <c r="H54" s="477"/>
      <c r="I54" s="478"/>
    </row>
    <row r="55" spans="2:9" s="108" customFormat="1" ht="61.7" customHeight="1" thickBot="1" x14ac:dyDescent="0.3">
      <c r="B55" s="432" t="s">
        <v>128</v>
      </c>
      <c r="C55" s="433"/>
      <c r="D55" s="434"/>
      <c r="E55" s="435"/>
      <c r="F55" s="435"/>
      <c r="G55" s="435"/>
      <c r="H55" s="435"/>
      <c r="I55" s="436"/>
    </row>
    <row r="56" spans="2:9" s="222" customFormat="1" ht="15.75" thickBot="1" x14ac:dyDescent="0.3">
      <c r="B56" s="472" t="s">
        <v>261</v>
      </c>
      <c r="C56" s="388"/>
      <c r="D56" s="388"/>
      <c r="E56" s="388"/>
      <c r="F56" s="388"/>
      <c r="G56" s="388"/>
      <c r="H56" s="388"/>
      <c r="I56" s="389"/>
    </row>
    <row r="57" spans="2:9" ht="38.1" customHeight="1" thickBot="1" x14ac:dyDescent="0.25">
      <c r="B57" s="126">
        <f>B52+1</f>
        <v>114</v>
      </c>
      <c r="C57" s="146" t="s">
        <v>27</v>
      </c>
      <c r="D57" s="4"/>
      <c r="E57" s="4"/>
      <c r="F57" s="5"/>
      <c r="G57" s="5"/>
      <c r="H57" s="5"/>
      <c r="I57" s="221" t="s">
        <v>195</v>
      </c>
    </row>
    <row r="58" spans="2:9" ht="25.5" customHeight="1" thickBot="1" x14ac:dyDescent="0.25">
      <c r="B58" s="173">
        <f>B57+1</f>
        <v>115</v>
      </c>
      <c r="C58" s="148" t="s">
        <v>176</v>
      </c>
      <c r="D58" s="143"/>
      <c r="E58" s="144"/>
      <c r="F58" s="17"/>
      <c r="G58" s="149"/>
      <c r="H58" s="149"/>
      <c r="I58" s="250" t="s">
        <v>196</v>
      </c>
    </row>
    <row r="59" spans="2:9" s="120" customFormat="1" ht="25.5" x14ac:dyDescent="0.2">
      <c r="B59" s="174" t="s">
        <v>12</v>
      </c>
      <c r="C59" s="179" t="s">
        <v>177</v>
      </c>
      <c r="D59" s="179"/>
      <c r="E59" s="179"/>
      <c r="F59" s="138"/>
      <c r="G59" s="138"/>
      <c r="H59" s="138"/>
      <c r="I59" s="251"/>
    </row>
    <row r="60" spans="2:9" s="120" customFormat="1" ht="25.5" x14ac:dyDescent="0.2">
      <c r="B60" s="174" t="s">
        <v>13</v>
      </c>
      <c r="C60" s="179" t="s">
        <v>29</v>
      </c>
      <c r="D60" s="179"/>
      <c r="E60" s="179"/>
      <c r="F60" s="138"/>
      <c r="G60" s="138"/>
      <c r="H60" s="138"/>
      <c r="I60" s="251"/>
    </row>
    <row r="61" spans="2:9" s="120" customFormat="1" ht="25.5" x14ac:dyDescent="0.2">
      <c r="B61" s="175" t="s">
        <v>14</v>
      </c>
      <c r="C61" s="184" t="s">
        <v>201</v>
      </c>
      <c r="D61" s="184"/>
      <c r="E61" s="184"/>
      <c r="F61" s="140"/>
      <c r="G61" s="140"/>
      <c r="H61" s="140"/>
      <c r="I61" s="252"/>
    </row>
    <row r="62" spans="2:9" ht="38.25" x14ac:dyDescent="0.2">
      <c r="B62" s="126">
        <f>B58+1</f>
        <v>116</v>
      </c>
      <c r="C62" s="4" t="s">
        <v>233</v>
      </c>
      <c r="D62" s="7"/>
      <c r="E62" s="7"/>
      <c r="F62" s="7"/>
      <c r="G62" s="7"/>
      <c r="H62" s="7"/>
      <c r="I62" s="256" t="s">
        <v>159</v>
      </c>
    </row>
    <row r="63" spans="2:9" ht="39" thickBot="1" x14ac:dyDescent="0.25">
      <c r="B63" s="126">
        <f>B62+1</f>
        <v>117</v>
      </c>
      <c r="C63" s="4" t="s">
        <v>234</v>
      </c>
      <c r="D63" s="147"/>
      <c r="E63" s="147"/>
      <c r="F63" s="142"/>
      <c r="G63" s="142"/>
      <c r="H63" s="142"/>
      <c r="I63" s="231"/>
    </row>
    <row r="64" spans="2:9" s="120" customFormat="1" ht="38.1" customHeight="1" thickBot="1" x14ac:dyDescent="0.25">
      <c r="B64" s="173">
        <f>B63+1</f>
        <v>118</v>
      </c>
      <c r="C64" s="148" t="s">
        <v>263</v>
      </c>
      <c r="D64" s="143"/>
      <c r="E64" s="144"/>
      <c r="F64" s="17"/>
      <c r="G64" s="193"/>
      <c r="H64" s="193"/>
      <c r="I64" s="250" t="s">
        <v>259</v>
      </c>
    </row>
    <row r="65" spans="2:9" s="120" customFormat="1" ht="22.5" customHeight="1" x14ac:dyDescent="0.2">
      <c r="B65" s="174" t="s">
        <v>12</v>
      </c>
      <c r="C65" s="179" t="s">
        <v>262</v>
      </c>
      <c r="D65" s="202"/>
      <c r="E65" s="202"/>
      <c r="F65" s="218"/>
      <c r="G65" s="138"/>
      <c r="H65" s="138"/>
      <c r="I65" s="255" t="s">
        <v>259</v>
      </c>
    </row>
    <row r="66" spans="2:9" s="162" customFormat="1" ht="24" x14ac:dyDescent="0.2">
      <c r="B66" s="176" t="s">
        <v>245</v>
      </c>
      <c r="C66" s="183" t="s">
        <v>264</v>
      </c>
      <c r="D66" s="223"/>
      <c r="E66" s="223"/>
      <c r="F66" s="224"/>
      <c r="G66" s="137"/>
      <c r="H66" s="137"/>
      <c r="I66" s="255" t="s">
        <v>259</v>
      </c>
    </row>
    <row r="67" spans="2:9" s="162" customFormat="1" ht="21.6" customHeight="1" x14ac:dyDescent="0.2">
      <c r="B67" s="176" t="s">
        <v>265</v>
      </c>
      <c r="C67" s="183" t="s">
        <v>267</v>
      </c>
      <c r="D67" s="223"/>
      <c r="E67" s="223"/>
      <c r="F67" s="224"/>
      <c r="G67" s="137"/>
      <c r="H67" s="137"/>
      <c r="I67" s="255" t="s">
        <v>276</v>
      </c>
    </row>
    <row r="68" spans="2:9" s="162" customFormat="1" ht="12" customHeight="1" x14ac:dyDescent="0.2">
      <c r="B68" s="176" t="s">
        <v>266</v>
      </c>
      <c r="C68" s="183" t="s">
        <v>269</v>
      </c>
      <c r="D68" s="223"/>
      <c r="E68" s="223"/>
      <c r="F68" s="224"/>
      <c r="G68" s="137"/>
      <c r="H68" s="137"/>
      <c r="I68" s="255" t="s">
        <v>274</v>
      </c>
    </row>
    <row r="69" spans="2:9" s="162" customFormat="1" ht="24" customHeight="1" x14ac:dyDescent="0.2">
      <c r="B69" s="176" t="s">
        <v>266</v>
      </c>
      <c r="C69" s="183" t="s">
        <v>268</v>
      </c>
      <c r="D69" s="223"/>
      <c r="E69" s="223"/>
      <c r="F69" s="224"/>
      <c r="G69" s="137"/>
      <c r="H69" s="137"/>
      <c r="I69" s="255" t="s">
        <v>275</v>
      </c>
    </row>
    <row r="70" spans="2:9" s="120" customFormat="1" ht="26.1" customHeight="1" x14ac:dyDescent="0.2">
      <c r="B70" s="174" t="s">
        <v>13</v>
      </c>
      <c r="C70" s="179" t="s">
        <v>270</v>
      </c>
      <c r="D70" s="202"/>
      <c r="E70" s="202"/>
      <c r="F70" s="218"/>
      <c r="G70" s="138"/>
      <c r="H70" s="138"/>
      <c r="I70" s="255" t="s">
        <v>259</v>
      </c>
    </row>
    <row r="71" spans="2:9" s="120" customFormat="1" ht="24.95" customHeight="1" x14ac:dyDescent="0.2">
      <c r="B71" s="174" t="s">
        <v>14</v>
      </c>
      <c r="C71" s="179" t="s">
        <v>296</v>
      </c>
      <c r="D71" s="202"/>
      <c r="E71" s="202"/>
      <c r="F71" s="218"/>
      <c r="G71" s="138"/>
      <c r="H71" s="138"/>
      <c r="I71" s="255" t="s">
        <v>271</v>
      </c>
    </row>
    <row r="72" spans="2:9" s="120" customFormat="1" ht="43.5" customHeight="1" x14ac:dyDescent="0.2">
      <c r="B72" s="174" t="s">
        <v>15</v>
      </c>
      <c r="C72" s="179" t="s">
        <v>297</v>
      </c>
      <c r="D72" s="202"/>
      <c r="E72" s="202"/>
      <c r="F72" s="218"/>
      <c r="G72" s="138"/>
      <c r="H72" s="138"/>
      <c r="I72" s="255" t="s">
        <v>259</v>
      </c>
    </row>
    <row r="73" spans="2:9" s="120" customFormat="1" ht="22.5" customHeight="1" x14ac:dyDescent="0.2">
      <c r="B73" s="174" t="s">
        <v>16</v>
      </c>
      <c r="C73" s="179" t="s">
        <v>251</v>
      </c>
      <c r="D73" s="202"/>
      <c r="E73" s="202"/>
      <c r="F73" s="218"/>
      <c r="G73" s="138"/>
      <c r="H73" s="138"/>
      <c r="I73" s="255" t="s">
        <v>252</v>
      </c>
    </row>
    <row r="74" spans="2:9" s="120" customFormat="1" ht="51" x14ac:dyDescent="0.2">
      <c r="B74" s="174" t="s">
        <v>17</v>
      </c>
      <c r="C74" s="179" t="s">
        <v>286</v>
      </c>
      <c r="D74" s="202"/>
      <c r="E74" s="202"/>
      <c r="F74" s="218"/>
      <c r="G74" s="138"/>
      <c r="H74" s="138"/>
      <c r="I74" s="255" t="s">
        <v>259</v>
      </c>
    </row>
    <row r="75" spans="2:9" s="120" customFormat="1" ht="38.25" x14ac:dyDescent="0.2">
      <c r="B75" s="174" t="s">
        <v>18</v>
      </c>
      <c r="C75" s="179" t="s">
        <v>272</v>
      </c>
      <c r="D75" s="202"/>
      <c r="E75" s="202"/>
      <c r="F75" s="218"/>
      <c r="G75" s="138"/>
      <c r="H75" s="138"/>
      <c r="I75" s="255" t="s">
        <v>255</v>
      </c>
    </row>
    <row r="76" spans="2:9" s="120" customFormat="1" ht="39" customHeight="1" x14ac:dyDescent="0.2">
      <c r="B76" s="174" t="s">
        <v>244</v>
      </c>
      <c r="C76" s="179" t="s">
        <v>279</v>
      </c>
      <c r="D76" s="202"/>
      <c r="E76" s="202"/>
      <c r="F76" s="218"/>
      <c r="G76" s="138"/>
      <c r="H76" s="138"/>
      <c r="I76" s="255" t="s">
        <v>299</v>
      </c>
    </row>
    <row r="77" spans="2:9" s="120" customFormat="1" ht="76.5" x14ac:dyDescent="0.2">
      <c r="B77" s="174" t="s">
        <v>245</v>
      </c>
      <c r="C77" s="179" t="s">
        <v>298</v>
      </c>
      <c r="D77" s="179"/>
      <c r="E77" s="179"/>
      <c r="F77" s="138"/>
      <c r="G77" s="138"/>
      <c r="H77" s="138"/>
      <c r="I77" s="255" t="s">
        <v>281</v>
      </c>
    </row>
    <row r="78" spans="2:9" s="120" customFormat="1" ht="22.5" customHeight="1" x14ac:dyDescent="0.2">
      <c r="B78" s="174" t="s">
        <v>246</v>
      </c>
      <c r="C78" s="179" t="s">
        <v>283</v>
      </c>
      <c r="D78" s="179"/>
      <c r="E78" s="179"/>
      <c r="F78" s="138"/>
      <c r="G78" s="138"/>
      <c r="H78" s="138"/>
      <c r="I78" s="255" t="s">
        <v>239</v>
      </c>
    </row>
    <row r="79" spans="2:9" s="120" customFormat="1" ht="39" customHeight="1" x14ac:dyDescent="0.2">
      <c r="B79" s="174" t="s">
        <v>247</v>
      </c>
      <c r="C79" s="179" t="s">
        <v>277</v>
      </c>
      <c r="D79" s="202"/>
      <c r="E79" s="202"/>
      <c r="F79" s="218"/>
      <c r="G79" s="138"/>
      <c r="H79" s="138"/>
      <c r="I79" s="255" t="s">
        <v>274</v>
      </c>
    </row>
    <row r="80" spans="2:9" s="120" customFormat="1" ht="51" x14ac:dyDescent="0.2">
      <c r="B80" s="174" t="s">
        <v>248</v>
      </c>
      <c r="C80" s="179" t="s">
        <v>282</v>
      </c>
      <c r="D80" s="179"/>
      <c r="E80" s="179"/>
      <c r="F80" s="138"/>
      <c r="G80" s="138"/>
      <c r="H80" s="138"/>
      <c r="I80" s="255" t="s">
        <v>238</v>
      </c>
    </row>
    <row r="81" spans="2:9" s="120" customFormat="1" ht="22.5" customHeight="1" x14ac:dyDescent="0.2">
      <c r="B81" s="174" t="s">
        <v>250</v>
      </c>
      <c r="C81" s="179" t="s">
        <v>284</v>
      </c>
      <c r="D81" s="179"/>
      <c r="E81" s="179"/>
      <c r="F81" s="138"/>
      <c r="G81" s="138"/>
      <c r="H81" s="138"/>
      <c r="I81" s="255" t="s">
        <v>241</v>
      </c>
    </row>
    <row r="82" spans="2:9" s="120" customFormat="1" ht="39" customHeight="1" x14ac:dyDescent="0.2">
      <c r="B82" s="174" t="s">
        <v>257</v>
      </c>
      <c r="C82" s="179" t="s">
        <v>273</v>
      </c>
      <c r="D82" s="179"/>
      <c r="E82" s="179"/>
      <c r="F82" s="138"/>
      <c r="G82" s="138"/>
      <c r="H82" s="138"/>
      <c r="I82" s="255" t="s">
        <v>357</v>
      </c>
    </row>
    <row r="83" spans="2:9" s="120" customFormat="1" ht="22.5" customHeight="1" x14ac:dyDescent="0.2">
      <c r="B83" s="174" t="s">
        <v>291</v>
      </c>
      <c r="C83" s="179" t="s">
        <v>323</v>
      </c>
      <c r="D83" s="179"/>
      <c r="E83" s="179"/>
      <c r="F83" s="200"/>
      <c r="G83" s="200"/>
      <c r="H83" s="200"/>
      <c r="I83" s="255"/>
    </row>
    <row r="84" spans="2:9" s="120" customFormat="1" ht="22.5" customHeight="1" x14ac:dyDescent="0.2">
      <c r="B84" s="174" t="s">
        <v>256</v>
      </c>
      <c r="C84" s="179" t="s">
        <v>285</v>
      </c>
      <c r="D84" s="179"/>
      <c r="E84" s="179"/>
      <c r="F84" s="138"/>
      <c r="G84" s="138"/>
      <c r="H84" s="138"/>
      <c r="I84" s="255" t="s">
        <v>240</v>
      </c>
    </row>
    <row r="85" spans="2:9" s="120" customFormat="1" ht="26.1" customHeight="1" x14ac:dyDescent="0.2">
      <c r="B85" s="174" t="s">
        <v>324</v>
      </c>
      <c r="C85" s="179" t="s">
        <v>289</v>
      </c>
      <c r="D85" s="179"/>
      <c r="E85" s="179"/>
      <c r="F85" s="138"/>
      <c r="G85" s="138"/>
      <c r="H85" s="138"/>
      <c r="I85" s="255" t="s">
        <v>259</v>
      </c>
    </row>
    <row r="86" spans="2:9" s="120" customFormat="1" ht="39" customHeight="1" x14ac:dyDescent="0.2">
      <c r="B86" s="174" t="s">
        <v>292</v>
      </c>
      <c r="C86" s="179" t="s">
        <v>278</v>
      </c>
      <c r="D86" s="179"/>
      <c r="E86" s="179"/>
      <c r="F86" s="138"/>
      <c r="G86" s="138"/>
      <c r="H86" s="138"/>
      <c r="I86" s="255" t="s">
        <v>259</v>
      </c>
    </row>
    <row r="87" spans="2:9" s="120" customFormat="1" ht="39" customHeight="1" x14ac:dyDescent="0.2">
      <c r="B87" s="174" t="s">
        <v>293</v>
      </c>
      <c r="C87" s="179" t="s">
        <v>288</v>
      </c>
      <c r="D87" s="179"/>
      <c r="E87" s="179"/>
      <c r="F87" s="138"/>
      <c r="G87" s="138"/>
      <c r="H87" s="138"/>
      <c r="I87" s="255" t="s">
        <v>242</v>
      </c>
    </row>
    <row r="88" spans="2:9" s="120" customFormat="1" ht="22.5" customHeight="1" x14ac:dyDescent="0.2">
      <c r="B88" s="175" t="s">
        <v>294</v>
      </c>
      <c r="C88" s="184" t="s">
        <v>287</v>
      </c>
      <c r="D88" s="184"/>
      <c r="E88" s="184"/>
      <c r="F88" s="140"/>
      <c r="G88" s="140"/>
      <c r="H88" s="140"/>
      <c r="I88" s="255" t="s">
        <v>259</v>
      </c>
    </row>
    <row r="89" spans="2:9" ht="38.25" x14ac:dyDescent="0.2">
      <c r="B89" s="126">
        <f>B64+1</f>
        <v>119</v>
      </c>
      <c r="C89" s="147" t="s">
        <v>300</v>
      </c>
      <c r="D89" s="4"/>
      <c r="E89" s="147"/>
      <c r="F89" s="142"/>
      <c r="G89" s="142"/>
      <c r="H89" s="142"/>
      <c r="I89" s="256"/>
    </row>
    <row r="90" spans="2:9" ht="38.25" x14ac:dyDescent="0.2">
      <c r="B90" s="126">
        <f>B89+1</f>
        <v>120</v>
      </c>
      <c r="C90" s="147" t="s">
        <v>254</v>
      </c>
      <c r="D90" s="4"/>
      <c r="E90" s="147"/>
      <c r="F90" s="142"/>
      <c r="G90" s="142"/>
      <c r="H90" s="142"/>
      <c r="I90" s="256" t="s">
        <v>161</v>
      </c>
    </row>
    <row r="91" spans="2:9" s="20" customFormat="1" ht="63.75" x14ac:dyDescent="0.2">
      <c r="B91" s="126">
        <f>B90+1</f>
        <v>121</v>
      </c>
      <c r="C91" s="147" t="s">
        <v>318</v>
      </c>
      <c r="D91" s="147"/>
      <c r="E91" s="147"/>
      <c r="F91" s="147"/>
      <c r="G91" s="147"/>
      <c r="H91" s="147"/>
      <c r="I91" s="254" t="s">
        <v>197</v>
      </c>
    </row>
    <row r="92" spans="2:9" s="20" customFormat="1" ht="38.25" x14ac:dyDescent="0.2">
      <c r="B92" s="126">
        <f t="shared" ref="B92:B93" si="2">B91+1</f>
        <v>122</v>
      </c>
      <c r="C92" s="147" t="s">
        <v>348</v>
      </c>
      <c r="D92" s="147"/>
      <c r="E92" s="147"/>
      <c r="F92" s="147"/>
      <c r="G92" s="147"/>
      <c r="H92" s="147"/>
      <c r="I92" s="254" t="s">
        <v>197</v>
      </c>
    </row>
    <row r="93" spans="2:9" s="20" customFormat="1" ht="127.5" x14ac:dyDescent="0.2">
      <c r="B93" s="126">
        <f t="shared" si="2"/>
        <v>123</v>
      </c>
      <c r="C93" s="147" t="s">
        <v>334</v>
      </c>
      <c r="D93" s="147"/>
      <c r="E93" s="147"/>
      <c r="F93" s="147"/>
      <c r="G93" s="147"/>
      <c r="H93" s="147"/>
      <c r="I93" s="254" t="s">
        <v>335</v>
      </c>
    </row>
    <row r="94" spans="2:9" s="20" customFormat="1" ht="38.25" x14ac:dyDescent="0.2">
      <c r="B94" s="126">
        <f t="shared" ref="B94:B100" si="3">B93+1</f>
        <v>124</v>
      </c>
      <c r="C94" s="147" t="s">
        <v>336</v>
      </c>
      <c r="D94" s="147"/>
      <c r="E94" s="147"/>
      <c r="F94" s="147"/>
      <c r="G94" s="147"/>
      <c r="H94" s="147"/>
      <c r="I94" s="254" t="s">
        <v>335</v>
      </c>
    </row>
    <row r="95" spans="2:9" s="20" customFormat="1" ht="38.25" x14ac:dyDescent="0.2">
      <c r="B95" s="126">
        <f t="shared" si="3"/>
        <v>125</v>
      </c>
      <c r="C95" s="147" t="s">
        <v>337</v>
      </c>
      <c r="D95" s="147"/>
      <c r="E95" s="147"/>
      <c r="F95" s="147"/>
      <c r="G95" s="147"/>
      <c r="H95" s="147"/>
      <c r="I95" s="254" t="s">
        <v>335</v>
      </c>
    </row>
    <row r="96" spans="2:9" s="20" customFormat="1" ht="25.5" x14ac:dyDescent="0.2">
      <c r="B96" s="126">
        <f t="shared" si="3"/>
        <v>126</v>
      </c>
      <c r="C96" s="147" t="s">
        <v>330</v>
      </c>
      <c r="D96" s="147"/>
      <c r="E96" s="147"/>
      <c r="F96" s="147"/>
      <c r="G96" s="147"/>
      <c r="H96" s="147"/>
      <c r="I96" s="254" t="s">
        <v>332</v>
      </c>
    </row>
    <row r="97" spans="2:9" s="20" customFormat="1" ht="51" x14ac:dyDescent="0.2">
      <c r="B97" s="126">
        <f t="shared" si="3"/>
        <v>127</v>
      </c>
      <c r="C97" s="147" t="s">
        <v>333</v>
      </c>
      <c r="D97" s="147"/>
      <c r="E97" s="147"/>
      <c r="F97" s="147"/>
      <c r="G97" s="147"/>
      <c r="H97" s="147"/>
      <c r="I97" s="255" t="s">
        <v>204</v>
      </c>
    </row>
    <row r="98" spans="2:9" s="20" customFormat="1" ht="63.75" x14ac:dyDescent="0.2">
      <c r="B98" s="126">
        <f t="shared" si="3"/>
        <v>128</v>
      </c>
      <c r="C98" s="147" t="s">
        <v>331</v>
      </c>
      <c r="D98" s="147"/>
      <c r="E98" s="147"/>
      <c r="F98" s="147"/>
      <c r="G98" s="147"/>
      <c r="H98" s="147"/>
      <c r="I98" s="255" t="s">
        <v>204</v>
      </c>
    </row>
    <row r="99" spans="2:9" x14ac:dyDescent="0.2">
      <c r="B99" s="126">
        <f t="shared" si="3"/>
        <v>129</v>
      </c>
      <c r="C99" s="142" t="s">
        <v>258</v>
      </c>
      <c r="D99" s="7"/>
      <c r="E99" s="7"/>
      <c r="F99" s="5"/>
      <c r="G99" s="5"/>
      <c r="H99" s="5"/>
      <c r="I99" s="221"/>
    </row>
    <row r="100" spans="2:9" ht="25.5" x14ac:dyDescent="0.2">
      <c r="B100" s="126">
        <f t="shared" si="3"/>
        <v>130</v>
      </c>
      <c r="C100" s="142" t="s">
        <v>237</v>
      </c>
      <c r="D100" s="7"/>
      <c r="E100" s="7"/>
      <c r="F100" s="5"/>
      <c r="G100" s="5"/>
      <c r="H100" s="5"/>
      <c r="I100" s="221"/>
    </row>
    <row r="101" spans="2:9" s="108" customFormat="1" ht="35.450000000000003" customHeight="1" x14ac:dyDescent="0.25">
      <c r="B101" s="476" t="s">
        <v>339</v>
      </c>
      <c r="C101" s="477"/>
      <c r="D101" s="477"/>
      <c r="E101" s="477"/>
      <c r="F101" s="477"/>
      <c r="G101" s="477"/>
      <c r="H101" s="477"/>
      <c r="I101" s="478"/>
    </row>
    <row r="102" spans="2:9" s="108" customFormat="1" ht="35.450000000000003" customHeight="1" x14ac:dyDescent="0.25">
      <c r="B102" s="476" t="s">
        <v>340</v>
      </c>
      <c r="C102" s="477"/>
      <c r="D102" s="477"/>
      <c r="E102" s="477"/>
      <c r="F102" s="477"/>
      <c r="G102" s="477"/>
      <c r="H102" s="477"/>
      <c r="I102" s="478"/>
    </row>
    <row r="103" spans="2:9" s="108" customFormat="1" ht="61.7" customHeight="1" thickBot="1" x14ac:dyDescent="0.3">
      <c r="B103" s="432" t="s">
        <v>128</v>
      </c>
      <c r="C103" s="433"/>
      <c r="D103" s="434"/>
      <c r="E103" s="435"/>
      <c r="F103" s="435"/>
      <c r="G103" s="435"/>
      <c r="H103" s="435"/>
      <c r="I103" s="436"/>
    </row>
    <row r="104" spans="2:9" s="222" customFormat="1" ht="15.75" thickBot="1" x14ac:dyDescent="0.3">
      <c r="B104" s="472" t="s">
        <v>304</v>
      </c>
      <c r="C104" s="388"/>
      <c r="D104" s="388"/>
      <c r="E104" s="388"/>
      <c r="F104" s="388"/>
      <c r="G104" s="388"/>
      <c r="H104" s="388"/>
      <c r="I104" s="389"/>
    </row>
    <row r="105" spans="2:9" s="20" customFormat="1" x14ac:dyDescent="0.2">
      <c r="B105" s="487" t="s">
        <v>155</v>
      </c>
      <c r="C105" s="488"/>
      <c r="D105" s="488"/>
      <c r="E105" s="488"/>
      <c r="F105" s="488"/>
      <c r="G105" s="488"/>
      <c r="H105" s="488"/>
      <c r="I105" s="489"/>
    </row>
    <row r="106" spans="2:9" s="20" customFormat="1" ht="144.94999999999999" customHeight="1" x14ac:dyDescent="0.2">
      <c r="B106" s="171">
        <f>B100+1</f>
        <v>131</v>
      </c>
      <c r="C106" s="5" t="s">
        <v>301</v>
      </c>
      <c r="D106" s="5"/>
      <c r="E106" s="5"/>
      <c r="F106" s="4"/>
      <c r="G106" s="4"/>
      <c r="H106" s="135"/>
      <c r="I106" s="236" t="s">
        <v>160</v>
      </c>
    </row>
    <row r="107" spans="2:9" s="20" customFormat="1" ht="97.5" customHeight="1" x14ac:dyDescent="0.2">
      <c r="B107" s="172">
        <f>B106+1</f>
        <v>132</v>
      </c>
      <c r="C107" s="5" t="s">
        <v>302</v>
      </c>
      <c r="D107" s="5"/>
      <c r="E107" s="5"/>
      <c r="F107" s="4"/>
      <c r="G107" s="4"/>
      <c r="H107" s="4"/>
      <c r="I107" s="236" t="s">
        <v>160</v>
      </c>
    </row>
    <row r="108" spans="2:9" s="20" customFormat="1" ht="114.75" x14ac:dyDescent="0.2">
      <c r="B108" s="172">
        <f>B107+1</f>
        <v>133</v>
      </c>
      <c r="C108" s="135" t="s">
        <v>141</v>
      </c>
      <c r="D108" s="5"/>
      <c r="E108" s="5"/>
      <c r="F108" s="4"/>
      <c r="G108" s="4"/>
      <c r="H108" s="135"/>
      <c r="I108" s="236" t="s">
        <v>160</v>
      </c>
    </row>
    <row r="109" spans="2:9" s="20" customFormat="1" ht="63.75" x14ac:dyDescent="0.2">
      <c r="B109" s="172">
        <f>B108+1</f>
        <v>134</v>
      </c>
      <c r="C109" s="5" t="s">
        <v>154</v>
      </c>
      <c r="D109" s="5"/>
      <c r="E109" s="5"/>
      <c r="F109" s="5"/>
      <c r="G109" s="5"/>
      <c r="H109" s="5"/>
      <c r="I109" s="236" t="s">
        <v>160</v>
      </c>
    </row>
    <row r="110" spans="2:9" s="20" customFormat="1" ht="75" x14ac:dyDescent="0.2">
      <c r="B110" s="172">
        <f>B109+1</f>
        <v>135</v>
      </c>
      <c r="C110" s="135" t="s">
        <v>157</v>
      </c>
      <c r="D110" s="5"/>
      <c r="E110" s="5"/>
      <c r="F110" s="4"/>
      <c r="G110" s="4"/>
      <c r="H110" s="135"/>
      <c r="I110" s="236" t="s">
        <v>162</v>
      </c>
    </row>
    <row r="111" spans="2:9" s="20" customFormat="1" x14ac:dyDescent="0.2">
      <c r="B111" s="487" t="s">
        <v>156</v>
      </c>
      <c r="C111" s="488"/>
      <c r="D111" s="488"/>
      <c r="E111" s="488"/>
      <c r="F111" s="488"/>
      <c r="G111" s="488"/>
      <c r="H111" s="488"/>
      <c r="I111" s="489"/>
    </row>
    <row r="112" spans="2:9" s="20" customFormat="1" ht="37.5" customHeight="1" x14ac:dyDescent="0.2">
      <c r="B112" s="126">
        <f>B110+1</f>
        <v>136</v>
      </c>
      <c r="C112" s="5" t="s">
        <v>150</v>
      </c>
      <c r="D112" s="3"/>
      <c r="E112" s="3"/>
      <c r="F112" s="3"/>
      <c r="G112" s="3"/>
      <c r="H112" s="3"/>
      <c r="I112" s="231" t="s">
        <v>160</v>
      </c>
    </row>
    <row r="113" spans="2:9" s="20" customFormat="1" ht="150.75" x14ac:dyDescent="0.2">
      <c r="B113" s="126">
        <f>B112+1</f>
        <v>137</v>
      </c>
      <c r="C113" s="135" t="s">
        <v>158</v>
      </c>
      <c r="D113" s="3"/>
      <c r="E113" s="3"/>
      <c r="F113" s="3"/>
      <c r="G113" s="3"/>
      <c r="H113" s="2"/>
      <c r="I113" s="231" t="s">
        <v>163</v>
      </c>
    </row>
    <row r="114" spans="2:9" s="20" customFormat="1" ht="51" x14ac:dyDescent="0.2">
      <c r="B114" s="126">
        <f t="shared" ref="B114:B120" si="4">B113+1</f>
        <v>138</v>
      </c>
      <c r="C114" s="135" t="s">
        <v>138</v>
      </c>
      <c r="D114" s="3"/>
      <c r="E114" s="3"/>
      <c r="F114" s="3"/>
      <c r="G114" s="3"/>
      <c r="H114" s="3"/>
      <c r="I114" s="231" t="s">
        <v>160</v>
      </c>
    </row>
    <row r="115" spans="2:9" s="20" customFormat="1" ht="37.5" customHeight="1" x14ac:dyDescent="0.2">
      <c r="B115" s="126">
        <f t="shared" si="4"/>
        <v>139</v>
      </c>
      <c r="C115" s="5" t="s">
        <v>151</v>
      </c>
      <c r="D115" s="3"/>
      <c r="E115" s="3"/>
      <c r="F115" s="3"/>
      <c r="G115" s="3"/>
      <c r="H115" s="3"/>
      <c r="I115" s="231" t="s">
        <v>160</v>
      </c>
    </row>
    <row r="116" spans="2:9" s="20" customFormat="1" ht="63.75" x14ac:dyDescent="0.2">
      <c r="B116" s="126">
        <f t="shared" si="4"/>
        <v>140</v>
      </c>
      <c r="C116" s="5" t="s">
        <v>139</v>
      </c>
      <c r="D116" s="3"/>
      <c r="E116" s="3"/>
      <c r="F116" s="3"/>
      <c r="G116" s="3"/>
      <c r="H116" s="3"/>
      <c r="I116" s="231" t="s">
        <v>160</v>
      </c>
    </row>
    <row r="117" spans="2:9" s="20" customFormat="1" ht="24.95" customHeight="1" x14ac:dyDescent="0.2">
      <c r="B117" s="126">
        <f t="shared" si="4"/>
        <v>141</v>
      </c>
      <c r="C117" s="5" t="s">
        <v>140</v>
      </c>
      <c r="D117" s="3"/>
      <c r="E117" s="3"/>
      <c r="F117" s="3"/>
      <c r="G117" s="3"/>
      <c r="H117" s="3"/>
      <c r="I117" s="231" t="s">
        <v>160</v>
      </c>
    </row>
    <row r="118" spans="2:9" s="20" customFormat="1" ht="86.25" x14ac:dyDescent="0.2">
      <c r="B118" s="126">
        <f t="shared" si="4"/>
        <v>142</v>
      </c>
      <c r="C118" s="135" t="s">
        <v>165</v>
      </c>
      <c r="D118" s="3"/>
      <c r="E118" s="3"/>
      <c r="F118" s="7"/>
      <c r="G118" s="7"/>
      <c r="H118" s="2"/>
      <c r="I118" s="231" t="s">
        <v>162</v>
      </c>
    </row>
    <row r="119" spans="2:9" s="20" customFormat="1" ht="89.25" x14ac:dyDescent="0.2">
      <c r="B119" s="126">
        <f t="shared" si="4"/>
        <v>143</v>
      </c>
      <c r="C119" s="135" t="s">
        <v>172</v>
      </c>
      <c r="D119" s="3"/>
      <c r="E119" s="3"/>
      <c r="F119" s="3"/>
      <c r="G119" s="3"/>
      <c r="H119" s="3"/>
      <c r="I119" s="231" t="s">
        <v>160</v>
      </c>
    </row>
    <row r="120" spans="2:9" s="20" customFormat="1" ht="60.75" x14ac:dyDescent="0.2">
      <c r="B120" s="126">
        <f t="shared" si="4"/>
        <v>144</v>
      </c>
      <c r="C120" s="135" t="s">
        <v>364</v>
      </c>
      <c r="D120" s="3"/>
      <c r="E120" s="3"/>
      <c r="F120" s="3"/>
      <c r="G120" s="3"/>
      <c r="H120" s="3"/>
      <c r="I120" s="231" t="s">
        <v>160</v>
      </c>
    </row>
    <row r="121" spans="2:9" s="108" customFormat="1" ht="35.450000000000003" customHeight="1" x14ac:dyDescent="0.25">
      <c r="B121" s="476" t="s">
        <v>361</v>
      </c>
      <c r="C121" s="477"/>
      <c r="D121" s="477"/>
      <c r="E121" s="477"/>
      <c r="F121" s="477"/>
      <c r="G121" s="477"/>
      <c r="H121" s="477"/>
      <c r="I121" s="478"/>
    </row>
    <row r="122" spans="2:9" s="108" customFormat="1" ht="61.7" customHeight="1" thickBot="1" x14ac:dyDescent="0.3">
      <c r="B122" s="432" t="s">
        <v>128</v>
      </c>
      <c r="C122" s="433"/>
      <c r="D122" s="434"/>
      <c r="E122" s="435"/>
      <c r="F122" s="435"/>
      <c r="G122" s="435"/>
      <c r="H122" s="435"/>
      <c r="I122" s="436"/>
    </row>
    <row r="123" spans="2:9" s="222" customFormat="1" ht="15.75" thickBot="1" x14ac:dyDescent="0.3">
      <c r="B123" s="472" t="s">
        <v>309</v>
      </c>
      <c r="C123" s="388"/>
      <c r="D123" s="388"/>
      <c r="E123" s="388"/>
      <c r="F123" s="388"/>
      <c r="G123" s="388"/>
      <c r="H123" s="388"/>
      <c r="I123" s="389"/>
    </row>
    <row r="124" spans="2:9" s="20" customFormat="1" ht="63.75" x14ac:dyDescent="0.2">
      <c r="B124" s="263">
        <f>B120+1</f>
        <v>145</v>
      </c>
      <c r="C124" s="188" t="s">
        <v>327</v>
      </c>
      <c r="D124" s="4"/>
      <c r="E124" s="4"/>
      <c r="F124" s="4"/>
      <c r="G124" s="4"/>
      <c r="H124" s="4"/>
      <c r="I124" s="257"/>
    </row>
    <row r="125" spans="2:9" s="20" customFormat="1" ht="63.75" x14ac:dyDescent="0.2">
      <c r="B125" s="263">
        <f t="shared" ref="B125:B132" si="5">B124+1</f>
        <v>146</v>
      </c>
      <c r="C125" s="4" t="s">
        <v>329</v>
      </c>
      <c r="D125" s="4"/>
      <c r="E125" s="4"/>
      <c r="F125" s="4"/>
      <c r="G125" s="4"/>
      <c r="H125" s="4"/>
      <c r="I125" s="257"/>
    </row>
    <row r="126" spans="2:9" s="20" customFormat="1" ht="25.5" x14ac:dyDescent="0.2">
      <c r="B126" s="263">
        <f t="shared" si="5"/>
        <v>147</v>
      </c>
      <c r="C126" s="147" t="s">
        <v>328</v>
      </c>
      <c r="D126" s="4"/>
      <c r="E126" s="4"/>
      <c r="F126" s="4"/>
      <c r="G126" s="4"/>
      <c r="H126" s="4"/>
      <c r="I126" s="257"/>
    </row>
    <row r="127" spans="2:9" s="20" customFormat="1" ht="51" x14ac:dyDescent="0.2">
      <c r="B127" s="263">
        <f t="shared" si="5"/>
        <v>148</v>
      </c>
      <c r="C127" s="147" t="s">
        <v>310</v>
      </c>
      <c r="D127" s="147"/>
      <c r="E127" s="147"/>
      <c r="F127" s="3"/>
      <c r="G127" s="3"/>
      <c r="H127" s="3"/>
      <c r="I127" s="257"/>
    </row>
    <row r="128" spans="2:9" s="20" customFormat="1" ht="51" x14ac:dyDescent="0.2">
      <c r="B128" s="263">
        <f t="shared" si="5"/>
        <v>149</v>
      </c>
      <c r="C128" s="147" t="s">
        <v>311</v>
      </c>
      <c r="D128" s="147"/>
      <c r="E128" s="147"/>
      <c r="F128" s="3"/>
      <c r="G128" s="3"/>
      <c r="H128" s="3"/>
      <c r="I128" s="257"/>
    </row>
    <row r="129" spans="2:9" s="20" customFormat="1" ht="140.25" x14ac:dyDescent="0.2">
      <c r="B129" s="263">
        <f t="shared" si="5"/>
        <v>150</v>
      </c>
      <c r="C129" s="147" t="s">
        <v>325</v>
      </c>
      <c r="D129" s="147"/>
      <c r="E129" s="147"/>
      <c r="F129" s="3"/>
      <c r="G129" s="3"/>
      <c r="H129" s="3"/>
      <c r="I129" s="253" t="s">
        <v>255</v>
      </c>
    </row>
    <row r="130" spans="2:9" s="20" customFormat="1" ht="38.25" x14ac:dyDescent="0.2">
      <c r="B130" s="263">
        <f t="shared" si="5"/>
        <v>151</v>
      </c>
      <c r="C130" s="147" t="s">
        <v>312</v>
      </c>
      <c r="D130" s="147"/>
      <c r="E130" s="147"/>
      <c r="F130" s="3"/>
      <c r="G130" s="3"/>
      <c r="H130" s="3"/>
      <c r="I130" s="231" t="s">
        <v>326</v>
      </c>
    </row>
    <row r="131" spans="2:9" s="20" customFormat="1" ht="64.5" thickBot="1" x14ac:dyDescent="0.25">
      <c r="B131" s="263">
        <f t="shared" si="5"/>
        <v>152</v>
      </c>
      <c r="C131" s="147" t="s">
        <v>313</v>
      </c>
      <c r="D131" s="147"/>
      <c r="E131" s="147"/>
      <c r="F131" s="3"/>
      <c r="G131" s="3"/>
      <c r="H131" s="3"/>
      <c r="I131" s="258" t="s">
        <v>197</v>
      </c>
    </row>
    <row r="132" spans="2:9" s="20" customFormat="1" ht="24.75" thickBot="1" x14ac:dyDescent="0.25">
      <c r="B132" s="132">
        <f t="shared" si="5"/>
        <v>153</v>
      </c>
      <c r="C132" s="148" t="s">
        <v>314</v>
      </c>
      <c r="D132" s="143"/>
      <c r="E132" s="144"/>
      <c r="F132" s="17"/>
      <c r="G132" s="150"/>
      <c r="H132" s="148"/>
      <c r="I132" s="259" t="s">
        <v>197</v>
      </c>
    </row>
    <row r="133" spans="2:9" s="139" customFormat="1" ht="76.5" x14ac:dyDescent="0.2">
      <c r="B133" s="133" t="s">
        <v>12</v>
      </c>
      <c r="C133" s="179" t="s">
        <v>315</v>
      </c>
      <c r="D133" s="202"/>
      <c r="E133" s="202"/>
      <c r="F133" s="202"/>
      <c r="G133" s="260"/>
      <c r="H133" s="179"/>
      <c r="I133" s="261"/>
    </row>
    <row r="134" spans="2:9" s="139" customFormat="1" ht="38.25" x14ac:dyDescent="0.2">
      <c r="B134" s="133" t="s">
        <v>13</v>
      </c>
      <c r="C134" s="179" t="s">
        <v>316</v>
      </c>
      <c r="D134" s="179"/>
      <c r="E134" s="179"/>
      <c r="F134" s="179"/>
      <c r="G134" s="179"/>
      <c r="H134" s="179"/>
      <c r="I134" s="261"/>
    </row>
    <row r="135" spans="2:9" s="139" customFormat="1" ht="25.5" x14ac:dyDescent="0.2">
      <c r="B135" s="134" t="s">
        <v>14</v>
      </c>
      <c r="C135" s="184" t="s">
        <v>317</v>
      </c>
      <c r="D135" s="184"/>
      <c r="E135" s="184"/>
      <c r="F135" s="184"/>
      <c r="G135" s="184"/>
      <c r="H135" s="184"/>
      <c r="I135" s="262"/>
    </row>
    <row r="136" spans="2:9" ht="51" x14ac:dyDescent="0.2">
      <c r="B136" s="264">
        <f>B132+1</f>
        <v>154</v>
      </c>
      <c r="C136" s="4" t="s">
        <v>360</v>
      </c>
      <c r="D136" s="5"/>
      <c r="E136" s="5"/>
      <c r="F136" s="6"/>
      <c r="G136" s="6"/>
      <c r="H136" s="6"/>
      <c r="I136" s="269" t="s">
        <v>359</v>
      </c>
    </row>
    <row r="137" spans="2:9" s="20" customFormat="1" ht="37.5" customHeight="1" x14ac:dyDescent="0.2">
      <c r="B137" s="263">
        <f>B136+1</f>
        <v>155</v>
      </c>
      <c r="C137" s="4" t="s">
        <v>319</v>
      </c>
      <c r="D137" s="4"/>
      <c r="E137" s="4"/>
      <c r="F137" s="4"/>
      <c r="G137" s="4"/>
      <c r="H137" s="4"/>
      <c r="I137" s="253" t="s">
        <v>320</v>
      </c>
    </row>
    <row r="138" spans="2:9" s="20" customFormat="1" ht="182.25" x14ac:dyDescent="0.2">
      <c r="B138" s="263">
        <f>B137+1</f>
        <v>156</v>
      </c>
      <c r="C138" s="4" t="s">
        <v>321</v>
      </c>
      <c r="D138" s="4"/>
      <c r="E138" s="4"/>
      <c r="F138" s="4"/>
      <c r="G138" s="4"/>
      <c r="H138" s="4"/>
      <c r="I138" s="253" t="s">
        <v>198</v>
      </c>
    </row>
    <row r="139" spans="2:9" s="108" customFormat="1" ht="61.7" customHeight="1" thickBot="1" x14ac:dyDescent="0.3">
      <c r="B139" s="432" t="s">
        <v>128</v>
      </c>
      <c r="C139" s="433"/>
      <c r="D139" s="434"/>
      <c r="E139" s="435"/>
      <c r="F139" s="435"/>
      <c r="G139" s="435"/>
      <c r="H139" s="435"/>
      <c r="I139" s="436"/>
    </row>
  </sheetData>
  <mergeCells count="25">
    <mergeCell ref="B121:I121"/>
    <mergeCell ref="B103:C103"/>
    <mergeCell ref="D103:I103"/>
    <mergeCell ref="B55:C55"/>
    <mergeCell ref="D55:I55"/>
    <mergeCell ref="B105:I105"/>
    <mergeCell ref="B104:I104"/>
    <mergeCell ref="B111:I111"/>
    <mergeCell ref="B102:I102"/>
    <mergeCell ref="B139:C139"/>
    <mergeCell ref="D139:I139"/>
    <mergeCell ref="B123:I123"/>
    <mergeCell ref="B122:C122"/>
    <mergeCell ref="D122:I122"/>
    <mergeCell ref="A1:I1"/>
    <mergeCell ref="B3:C4"/>
    <mergeCell ref="D3:F3"/>
    <mergeCell ref="G3:G4"/>
    <mergeCell ref="H3:H4"/>
    <mergeCell ref="I3:I4"/>
    <mergeCell ref="B5:I5"/>
    <mergeCell ref="B56:I56"/>
    <mergeCell ref="B101:I101"/>
    <mergeCell ref="B53:I53"/>
    <mergeCell ref="B54:I54"/>
  </mergeCells>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headerFooter>
    <oddFooter>&amp;R&amp;P</oddFooter>
  </headerFooter>
  <rowBreaks count="3" manualBreakCount="3">
    <brk id="55" max="16383" man="1"/>
    <brk id="103" max="16383" man="1"/>
    <brk id="11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0"/>
  <sheetViews>
    <sheetView tabSelected="1" view="pageBreakPreview" topLeftCell="A20" zoomScale="90" zoomScaleNormal="100" zoomScaleSheetLayoutView="90" workbookViewId="0">
      <selection activeCell="A4" sqref="A4"/>
    </sheetView>
  </sheetViews>
  <sheetFormatPr defaultColWidth="9.140625" defaultRowHeight="12.75" x14ac:dyDescent="0.2"/>
  <cols>
    <col min="1" max="1" width="2.85546875" style="103" customWidth="1"/>
    <col min="2" max="2" width="9.140625" style="103"/>
    <col min="3" max="3" width="51.5703125" style="191" customWidth="1"/>
    <col min="4" max="5" width="9.140625" style="103"/>
    <col min="6" max="6" width="10.5703125" style="103" customWidth="1"/>
    <col min="7" max="7" width="22.5703125" style="103" customWidth="1"/>
    <col min="8" max="8" width="27" style="103" customWidth="1"/>
    <col min="9" max="9" width="27.140625" style="125" customWidth="1"/>
    <col min="10" max="16384" width="9.140625" style="103"/>
  </cols>
  <sheetData>
    <row r="1" spans="1:9" ht="14.45" customHeight="1" x14ac:dyDescent="0.2">
      <c r="A1" s="437" t="s">
        <v>129</v>
      </c>
      <c r="B1" s="437"/>
      <c r="C1" s="437"/>
      <c r="D1" s="437"/>
      <c r="E1" s="437"/>
      <c r="F1" s="437"/>
      <c r="G1" s="437"/>
      <c r="H1" s="437"/>
      <c r="I1" s="437"/>
    </row>
    <row r="2" spans="1:9" ht="13.5" thickBot="1" x14ac:dyDescent="0.25"/>
    <row r="3" spans="1:9" x14ac:dyDescent="0.2">
      <c r="A3" s="274"/>
      <c r="B3" s="438" t="s">
        <v>6</v>
      </c>
      <c r="C3" s="439"/>
      <c r="D3" s="442" t="s">
        <v>7</v>
      </c>
      <c r="E3" s="443"/>
      <c r="F3" s="444"/>
      <c r="G3" s="445" t="s">
        <v>8</v>
      </c>
      <c r="H3" s="445" t="s">
        <v>0</v>
      </c>
      <c r="I3" s="467" t="s">
        <v>9</v>
      </c>
    </row>
    <row r="4" spans="1:9" ht="13.5" thickBot="1" x14ac:dyDescent="0.25">
      <c r="A4" s="274"/>
      <c r="B4" s="440"/>
      <c r="C4" s="441"/>
      <c r="D4" s="1" t="s">
        <v>117</v>
      </c>
      <c r="E4" s="1" t="s">
        <v>119</v>
      </c>
      <c r="F4" s="1" t="s">
        <v>50</v>
      </c>
      <c r="G4" s="446"/>
      <c r="H4" s="446"/>
      <c r="I4" s="468"/>
    </row>
    <row r="5" spans="1:9" ht="15.75" thickBot="1" x14ac:dyDescent="0.25">
      <c r="B5" s="472" t="s">
        <v>342</v>
      </c>
      <c r="C5" s="388"/>
      <c r="D5" s="388"/>
      <c r="E5" s="388"/>
      <c r="F5" s="388"/>
      <c r="G5" s="388"/>
      <c r="H5" s="388"/>
      <c r="I5" s="389"/>
    </row>
    <row r="6" spans="1:9" ht="38.25" x14ac:dyDescent="0.2">
      <c r="B6" s="264">
        <f>AccordoStrategiaSiGeCo!B120+1</f>
        <v>145</v>
      </c>
      <c r="C6" s="177" t="s">
        <v>349</v>
      </c>
      <c r="D6" s="189"/>
      <c r="E6" s="189"/>
      <c r="F6" s="189"/>
      <c r="G6" s="189"/>
      <c r="H6" s="189"/>
      <c r="I6" s="269"/>
    </row>
    <row r="7" spans="1:9" ht="25.5" x14ac:dyDescent="0.2">
      <c r="B7" s="264">
        <f>B6+1</f>
        <v>146</v>
      </c>
      <c r="C7" s="106" t="s">
        <v>346</v>
      </c>
      <c r="D7" s="190"/>
      <c r="E7" s="190"/>
      <c r="F7" s="189"/>
      <c r="G7" s="189"/>
      <c r="H7" s="189"/>
      <c r="I7" s="269"/>
    </row>
    <row r="8" spans="1:9" ht="38.25" x14ac:dyDescent="0.2">
      <c r="B8" s="264">
        <f>B7+1</f>
        <v>147</v>
      </c>
      <c r="C8" s="106" t="s">
        <v>347</v>
      </c>
      <c r="D8" s="190"/>
      <c r="E8" s="190"/>
      <c r="F8" s="189"/>
      <c r="G8" s="189"/>
      <c r="H8" s="189"/>
      <c r="I8" s="269"/>
    </row>
    <row r="9" spans="1:9" ht="25.5" x14ac:dyDescent="0.2">
      <c r="B9" s="264">
        <f>B8+1</f>
        <v>148</v>
      </c>
      <c r="C9" s="106" t="s">
        <v>350</v>
      </c>
      <c r="D9" s="190"/>
      <c r="E9" s="190"/>
      <c r="F9" s="189"/>
      <c r="G9" s="189"/>
      <c r="H9" s="189"/>
      <c r="I9" s="269"/>
    </row>
    <row r="10" spans="1:9" ht="38.25" x14ac:dyDescent="0.2">
      <c r="B10" s="264">
        <f>B9+1</f>
        <v>149</v>
      </c>
      <c r="C10" s="106" t="s">
        <v>351</v>
      </c>
      <c r="D10" s="190"/>
      <c r="E10" s="190"/>
      <c r="F10" s="189"/>
      <c r="G10" s="189"/>
      <c r="H10" s="189"/>
      <c r="I10" s="269"/>
    </row>
    <row r="11" spans="1:9" ht="50.1" customHeight="1" x14ac:dyDescent="0.2">
      <c r="B11" s="264">
        <f>B10+1</f>
        <v>150</v>
      </c>
      <c r="C11" s="106" t="s">
        <v>192</v>
      </c>
      <c r="D11" s="190"/>
      <c r="E11" s="190"/>
      <c r="F11" s="189"/>
      <c r="G11" s="189"/>
      <c r="H11" s="189"/>
      <c r="I11" s="269" t="s">
        <v>193</v>
      </c>
    </row>
    <row r="12" spans="1:9" ht="63.75" x14ac:dyDescent="0.2">
      <c r="B12" s="264">
        <f t="shared" ref="B12:B19" si="0">B11+1</f>
        <v>151</v>
      </c>
      <c r="C12" s="106" t="s">
        <v>194</v>
      </c>
      <c r="D12" s="190"/>
      <c r="E12" s="190"/>
      <c r="F12" s="189"/>
      <c r="G12" s="189"/>
      <c r="H12" s="189"/>
      <c r="I12" s="269" t="s">
        <v>193</v>
      </c>
    </row>
    <row r="13" spans="1:9" ht="25.5" x14ac:dyDescent="0.2">
      <c r="B13" s="264">
        <f t="shared" si="0"/>
        <v>152</v>
      </c>
      <c r="C13" s="106" t="s">
        <v>5</v>
      </c>
      <c r="D13" s="190"/>
      <c r="E13" s="190"/>
      <c r="F13" s="189"/>
      <c r="G13" s="189"/>
      <c r="H13" s="189"/>
      <c r="I13" s="269"/>
    </row>
    <row r="14" spans="1:9" ht="37.5" customHeight="1" x14ac:dyDescent="0.2">
      <c r="B14" s="264">
        <f t="shared" si="0"/>
        <v>153</v>
      </c>
      <c r="C14" s="106" t="s">
        <v>344</v>
      </c>
      <c r="D14" s="190"/>
      <c r="E14" s="190"/>
      <c r="F14" s="189"/>
      <c r="G14" s="189"/>
      <c r="H14" s="189"/>
      <c r="I14" s="269" t="s">
        <v>193</v>
      </c>
    </row>
    <row r="15" spans="1:9" ht="25.5" x14ac:dyDescent="0.2">
      <c r="B15" s="264">
        <f t="shared" si="0"/>
        <v>154</v>
      </c>
      <c r="C15" s="106" t="s">
        <v>26</v>
      </c>
      <c r="D15" s="190"/>
      <c r="E15" s="190"/>
      <c r="F15" s="189"/>
      <c r="G15" s="189"/>
      <c r="H15" s="189"/>
      <c r="I15" s="269" t="s">
        <v>193</v>
      </c>
    </row>
    <row r="16" spans="1:9" ht="38.25" x14ac:dyDescent="0.2">
      <c r="B16" s="264">
        <f t="shared" si="0"/>
        <v>155</v>
      </c>
      <c r="C16" s="4" t="s">
        <v>341</v>
      </c>
      <c r="D16" s="5"/>
      <c r="E16" s="5"/>
      <c r="F16" s="6"/>
      <c r="G16" s="6"/>
      <c r="H16" s="6"/>
      <c r="I16" s="266"/>
    </row>
    <row r="17" spans="2:9" ht="89.25" x14ac:dyDescent="0.2">
      <c r="B17" s="264">
        <f t="shared" si="0"/>
        <v>156</v>
      </c>
      <c r="C17" s="4" t="s">
        <v>358</v>
      </c>
      <c r="D17" s="5"/>
      <c r="E17" s="5"/>
      <c r="F17" s="6"/>
      <c r="G17" s="6"/>
      <c r="H17" s="6"/>
      <c r="I17" s="269" t="s">
        <v>359</v>
      </c>
    </row>
    <row r="18" spans="2:9" ht="38.25" x14ac:dyDescent="0.2">
      <c r="B18" s="264">
        <f t="shared" si="0"/>
        <v>157</v>
      </c>
      <c r="C18" s="8" t="s">
        <v>343</v>
      </c>
      <c r="D18" s="265"/>
      <c r="E18" s="265"/>
      <c r="F18" s="267"/>
      <c r="G18" s="267"/>
      <c r="H18" s="267"/>
      <c r="I18" s="268"/>
    </row>
    <row r="19" spans="2:9" ht="51.75" thickBot="1" x14ac:dyDescent="0.25">
      <c r="B19" s="264">
        <f t="shared" si="0"/>
        <v>158</v>
      </c>
      <c r="C19" s="106" t="s">
        <v>345</v>
      </c>
      <c r="D19" s="190"/>
      <c r="E19" s="190"/>
      <c r="F19" s="189"/>
      <c r="G19" s="189"/>
      <c r="H19" s="189"/>
      <c r="I19" s="270"/>
    </row>
    <row r="20" spans="2:9" s="335" customFormat="1" ht="26.25" thickBot="1" x14ac:dyDescent="0.3">
      <c r="B20" s="338">
        <f>B19+1</f>
        <v>159</v>
      </c>
      <c r="C20" s="339" t="s">
        <v>482</v>
      </c>
      <c r="D20" s="340"/>
      <c r="E20" s="341"/>
      <c r="F20" s="342"/>
      <c r="G20" s="343"/>
      <c r="H20" s="344"/>
      <c r="I20" s="345" t="s">
        <v>483</v>
      </c>
    </row>
    <row r="21" spans="2:9" s="336" customFormat="1" ht="39" customHeight="1" x14ac:dyDescent="0.25">
      <c r="B21" s="346" t="s">
        <v>12</v>
      </c>
      <c r="C21" s="347" t="s">
        <v>484</v>
      </c>
      <c r="D21" s="348"/>
      <c r="E21" s="348"/>
      <c r="F21" s="348"/>
      <c r="G21" s="349"/>
      <c r="H21" s="349"/>
      <c r="I21" s="350"/>
    </row>
    <row r="22" spans="2:9" s="336" customFormat="1" ht="51" x14ac:dyDescent="0.25">
      <c r="B22" s="346" t="s">
        <v>13</v>
      </c>
      <c r="C22" s="10" t="s">
        <v>485</v>
      </c>
      <c r="D22" s="349"/>
      <c r="E22" s="349"/>
      <c r="F22" s="349"/>
      <c r="G22" s="349"/>
      <c r="H22" s="349"/>
      <c r="I22" s="350"/>
    </row>
    <row r="23" spans="2:9" s="336" customFormat="1" ht="38.25" x14ac:dyDescent="0.25">
      <c r="B23" s="346" t="s">
        <v>14</v>
      </c>
      <c r="C23" s="138" t="s">
        <v>486</v>
      </c>
      <c r="D23" s="349"/>
      <c r="E23" s="349"/>
      <c r="F23" s="349"/>
      <c r="G23" s="349"/>
      <c r="H23" s="349"/>
      <c r="I23" s="350"/>
    </row>
    <row r="24" spans="2:9" s="336" customFormat="1" x14ac:dyDescent="0.25">
      <c r="B24" s="346" t="s">
        <v>15</v>
      </c>
      <c r="C24" s="351" t="s">
        <v>487</v>
      </c>
      <c r="D24" s="349"/>
      <c r="E24" s="349"/>
      <c r="F24" s="349"/>
      <c r="G24" s="349"/>
      <c r="H24" s="349"/>
      <c r="I24" s="350"/>
    </row>
    <row r="25" spans="2:9" s="336" customFormat="1" ht="51" x14ac:dyDescent="0.25">
      <c r="B25" s="346" t="s">
        <v>16</v>
      </c>
      <c r="C25" s="347" t="s">
        <v>488</v>
      </c>
      <c r="D25" s="349"/>
      <c r="E25" s="349"/>
      <c r="F25" s="349"/>
      <c r="G25" s="349"/>
      <c r="H25" s="349"/>
      <c r="I25" s="350"/>
    </row>
    <row r="26" spans="2:9" s="336" customFormat="1" ht="36" customHeight="1" x14ac:dyDescent="0.25">
      <c r="B26" s="352" t="s">
        <v>17</v>
      </c>
      <c r="C26" s="353" t="s">
        <v>494</v>
      </c>
      <c r="D26" s="354"/>
      <c r="E26" s="354"/>
      <c r="F26" s="355"/>
      <c r="G26" s="354"/>
      <c r="H26" s="354"/>
      <c r="I26" s="356"/>
    </row>
    <row r="27" spans="2:9" s="337" customFormat="1" ht="38.25" x14ac:dyDescent="0.25">
      <c r="B27" s="357">
        <f>B20+1</f>
        <v>160</v>
      </c>
      <c r="C27" s="358" t="s">
        <v>489</v>
      </c>
      <c r="D27" s="359"/>
      <c r="E27" s="359"/>
      <c r="F27" s="360"/>
      <c r="G27" s="361"/>
      <c r="H27" s="362"/>
      <c r="I27" s="363" t="s">
        <v>490</v>
      </c>
    </row>
    <row r="28" spans="2:9" s="337" customFormat="1" ht="84.6" customHeight="1" x14ac:dyDescent="0.25">
      <c r="B28" s="357">
        <f>B27+1</f>
        <v>161</v>
      </c>
      <c r="C28" s="359" t="s">
        <v>491</v>
      </c>
      <c r="D28" s="359"/>
      <c r="E28" s="359"/>
      <c r="F28" s="360"/>
      <c r="G28" s="359"/>
      <c r="H28" s="359"/>
      <c r="I28" s="363" t="s">
        <v>492</v>
      </c>
    </row>
    <row r="29" spans="2:9" s="337" customFormat="1" ht="126.95" customHeight="1" x14ac:dyDescent="0.25">
      <c r="B29" s="357">
        <f>B28+1</f>
        <v>162</v>
      </c>
      <c r="C29" s="359" t="s">
        <v>493</v>
      </c>
      <c r="D29" s="359"/>
      <c r="E29" s="359"/>
      <c r="F29" s="360"/>
      <c r="G29" s="359"/>
      <c r="H29" s="364"/>
      <c r="I29" s="363" t="s">
        <v>492</v>
      </c>
    </row>
    <row r="30" spans="2:9" s="108" customFormat="1" ht="61.7" customHeight="1" thickBot="1" x14ac:dyDescent="0.3">
      <c r="B30" s="432" t="s">
        <v>128</v>
      </c>
      <c r="C30" s="433"/>
      <c r="D30" s="434"/>
      <c r="E30" s="435"/>
      <c r="F30" s="435"/>
      <c r="G30" s="435"/>
      <c r="H30" s="435"/>
      <c r="I30" s="436"/>
    </row>
  </sheetData>
  <mergeCells count="9">
    <mergeCell ref="B30:C30"/>
    <mergeCell ref="D30:I30"/>
    <mergeCell ref="A1:I1"/>
    <mergeCell ref="B3:C4"/>
    <mergeCell ref="D3:F3"/>
    <mergeCell ref="G3:G4"/>
    <mergeCell ref="H3:H4"/>
    <mergeCell ref="I3:I4"/>
    <mergeCell ref="B5:I5"/>
  </mergeCells>
  <printOptions horizontalCentered="1"/>
  <pageMargins left="0.70866141732283472" right="0.70866141732283472" top="0.74803149606299213" bottom="0.74803149606299213" header="0.31496062992125984" footer="0.31496062992125984"/>
  <pageSetup paperSize="9" scale="66" orientation="landscape" horizontalDpi="300" verticalDpi="300"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3"/>
  <sheetViews>
    <sheetView tabSelected="1" view="pageBreakPreview" zoomScale="90" zoomScaleNormal="100" zoomScaleSheetLayoutView="90" workbookViewId="0">
      <selection activeCell="A4" sqref="A4"/>
    </sheetView>
  </sheetViews>
  <sheetFormatPr defaultColWidth="9.140625" defaultRowHeight="12.75" x14ac:dyDescent="0.2"/>
  <cols>
    <col min="1" max="1" width="2.5703125" style="103" customWidth="1"/>
    <col min="2" max="2" width="9.140625" style="103"/>
    <col min="3" max="3" width="52.140625" style="103" customWidth="1"/>
    <col min="4" max="5" width="9.140625" style="103"/>
    <col min="6" max="6" width="10.5703125" style="103" customWidth="1"/>
    <col min="7" max="7" width="22.42578125" style="103" customWidth="1"/>
    <col min="8" max="8" width="27" style="103" customWidth="1"/>
    <col min="9" max="9" width="27.140625" style="195" customWidth="1"/>
    <col min="10" max="16384" width="9.140625" style="103"/>
  </cols>
  <sheetData>
    <row r="1" spans="1:9" ht="14.45" customHeight="1" x14ac:dyDescent="0.2">
      <c r="A1" s="437" t="s">
        <v>129</v>
      </c>
      <c r="B1" s="437"/>
      <c r="C1" s="437"/>
      <c r="D1" s="437"/>
      <c r="E1" s="437"/>
      <c r="F1" s="437"/>
      <c r="G1" s="437"/>
      <c r="H1" s="437"/>
      <c r="I1" s="437"/>
    </row>
    <row r="2" spans="1:9" ht="13.5" thickBot="1" x14ac:dyDescent="0.25">
      <c r="A2" s="141"/>
      <c r="B2" s="141"/>
      <c r="C2" s="141"/>
      <c r="D2" s="141"/>
      <c r="E2" s="141"/>
      <c r="F2" s="141"/>
      <c r="G2" s="141"/>
      <c r="H2" s="141"/>
    </row>
    <row r="3" spans="1:9" ht="15" customHeight="1" x14ac:dyDescent="0.2">
      <c r="A3" s="275"/>
      <c r="B3" s="438" t="s">
        <v>6</v>
      </c>
      <c r="C3" s="439"/>
      <c r="D3" s="442" t="s">
        <v>7</v>
      </c>
      <c r="E3" s="443"/>
      <c r="F3" s="444"/>
      <c r="G3" s="445" t="s">
        <v>8</v>
      </c>
      <c r="H3" s="445" t="s">
        <v>0</v>
      </c>
      <c r="I3" s="447" t="s">
        <v>9</v>
      </c>
    </row>
    <row r="4" spans="1:9" ht="13.5" thickBot="1" x14ac:dyDescent="0.25">
      <c r="A4" s="275"/>
      <c r="B4" s="440"/>
      <c r="C4" s="441"/>
      <c r="D4" s="1" t="s">
        <v>117</v>
      </c>
      <c r="E4" s="1" t="s">
        <v>119</v>
      </c>
      <c r="F4" s="1" t="s">
        <v>50</v>
      </c>
      <c r="G4" s="446"/>
      <c r="H4" s="446"/>
      <c r="I4" s="448"/>
    </row>
    <row r="5" spans="1:9" ht="15.75" thickBot="1" x14ac:dyDescent="0.25">
      <c r="B5" s="472" t="s">
        <v>366</v>
      </c>
      <c r="C5" s="388"/>
      <c r="D5" s="388"/>
      <c r="E5" s="388"/>
      <c r="F5" s="388"/>
      <c r="G5" s="388"/>
      <c r="H5" s="388"/>
      <c r="I5" s="389"/>
    </row>
    <row r="6" spans="1:9" s="32" customFormat="1" ht="51" x14ac:dyDescent="0.25">
      <c r="B6" s="264">
        <f>'Contributi PO'!B29+1</f>
        <v>163</v>
      </c>
      <c r="C6" s="106" t="s">
        <v>450</v>
      </c>
      <c r="D6" s="303"/>
      <c r="E6" s="4"/>
      <c r="F6" s="304"/>
      <c r="G6" s="305"/>
      <c r="H6" s="107"/>
      <c r="I6" s="306" t="s">
        <v>451</v>
      </c>
    </row>
    <row r="7" spans="1:9" s="311" customFormat="1" ht="25.5" x14ac:dyDescent="0.2">
      <c r="B7" s="307">
        <f t="shared" ref="B7:B27" si="0">B6+1</f>
        <v>164</v>
      </c>
      <c r="C7" s="5" t="s">
        <v>452</v>
      </c>
      <c r="D7" s="8"/>
      <c r="E7" s="8"/>
      <c r="F7" s="322"/>
      <c r="G7" s="323"/>
      <c r="H7" s="324"/>
      <c r="I7" s="306" t="s">
        <v>413</v>
      </c>
    </row>
    <row r="8" spans="1:9" ht="101.25" x14ac:dyDescent="0.2">
      <c r="B8" s="264">
        <f t="shared" si="0"/>
        <v>165</v>
      </c>
      <c r="C8" s="106" t="s">
        <v>476</v>
      </c>
      <c r="D8" s="106"/>
      <c r="E8" s="106"/>
      <c r="F8" s="107"/>
      <c r="G8" s="107"/>
      <c r="H8" s="107"/>
      <c r="I8" s="325" t="s">
        <v>453</v>
      </c>
    </row>
    <row r="9" spans="1:9" ht="38.25" x14ac:dyDescent="0.2">
      <c r="B9" s="264">
        <f t="shared" si="0"/>
        <v>166</v>
      </c>
      <c r="C9" s="194" t="s">
        <v>352</v>
      </c>
      <c r="D9" s="106"/>
      <c r="E9" s="194"/>
      <c r="F9" s="194"/>
      <c r="G9" s="194"/>
      <c r="H9" s="194"/>
      <c r="I9" s="273" t="s">
        <v>368</v>
      </c>
    </row>
    <row r="10" spans="1:9" ht="63.75" x14ac:dyDescent="0.2">
      <c r="B10" s="264">
        <f t="shared" si="0"/>
        <v>167</v>
      </c>
      <c r="C10" s="194" t="s">
        <v>454</v>
      </c>
      <c r="D10" s="106"/>
      <c r="E10" s="194"/>
      <c r="F10" s="194"/>
      <c r="G10" s="194"/>
      <c r="H10" s="194"/>
      <c r="I10" s="273" t="s">
        <v>368</v>
      </c>
    </row>
    <row r="11" spans="1:9" ht="51" x14ac:dyDescent="0.2">
      <c r="B11" s="264">
        <f t="shared" si="0"/>
        <v>168</v>
      </c>
      <c r="C11" s="194" t="s">
        <v>203</v>
      </c>
      <c r="D11" s="106"/>
      <c r="E11" s="194"/>
      <c r="F11" s="194"/>
      <c r="G11" s="194"/>
      <c r="H11" s="194"/>
      <c r="I11" s="272" t="s">
        <v>204</v>
      </c>
    </row>
    <row r="12" spans="1:9" ht="89.25" x14ac:dyDescent="0.2">
      <c r="B12" s="264">
        <f t="shared" si="0"/>
        <v>169</v>
      </c>
      <c r="C12" s="194" t="s">
        <v>367</v>
      </c>
      <c r="D12" s="106"/>
      <c r="E12" s="194"/>
      <c r="F12" s="194"/>
      <c r="G12" s="194"/>
      <c r="H12" s="194"/>
      <c r="I12" s="272" t="s">
        <v>255</v>
      </c>
    </row>
    <row r="13" spans="1:9" s="20" customFormat="1" ht="51" x14ac:dyDescent="0.2">
      <c r="B13" s="264">
        <f t="shared" si="0"/>
        <v>170</v>
      </c>
      <c r="C13" s="4" t="s">
        <v>455</v>
      </c>
      <c r="D13" s="5"/>
      <c r="E13" s="5"/>
      <c r="F13" s="5"/>
      <c r="G13" s="5"/>
      <c r="H13" s="5"/>
      <c r="I13" s="272" t="s">
        <v>255</v>
      </c>
    </row>
    <row r="14" spans="1:9" s="311" customFormat="1" ht="63.75" x14ac:dyDescent="0.2">
      <c r="B14" s="264">
        <f t="shared" si="0"/>
        <v>171</v>
      </c>
      <c r="C14" s="4" t="s">
        <v>456</v>
      </c>
      <c r="D14" s="326"/>
      <c r="E14" s="8"/>
      <c r="F14" s="327"/>
      <c r="G14" s="305"/>
      <c r="H14" s="324"/>
      <c r="I14" s="328" t="s">
        <v>413</v>
      </c>
    </row>
    <row r="15" spans="1:9" s="311" customFormat="1" ht="38.25" x14ac:dyDescent="0.2">
      <c r="B15" s="264">
        <f>B14+1</f>
        <v>172</v>
      </c>
      <c r="C15" s="135" t="s">
        <v>457</v>
      </c>
      <c r="D15" s="8"/>
      <c r="E15" s="8"/>
      <c r="F15" s="322"/>
      <c r="G15" s="323"/>
      <c r="H15" s="324"/>
      <c r="I15" s="328" t="s">
        <v>458</v>
      </c>
    </row>
    <row r="16" spans="1:9" ht="38.25" x14ac:dyDescent="0.2">
      <c r="B16" s="264">
        <f>B15+1</f>
        <v>173</v>
      </c>
      <c r="C16" s="4" t="s">
        <v>22</v>
      </c>
      <c r="D16" s="106"/>
      <c r="E16" s="106"/>
      <c r="F16" s="107"/>
      <c r="G16" s="107"/>
      <c r="H16" s="107"/>
      <c r="I16" s="273" t="s">
        <v>368</v>
      </c>
    </row>
    <row r="17" spans="2:9" s="32" customFormat="1" ht="63.75" x14ac:dyDescent="0.25">
      <c r="B17" s="264">
        <f>B16+1</f>
        <v>174</v>
      </c>
      <c r="C17" s="4" t="s">
        <v>459</v>
      </c>
      <c r="D17" s="303"/>
      <c r="E17" s="4"/>
      <c r="F17" s="304"/>
      <c r="G17" s="329"/>
      <c r="H17" s="107"/>
      <c r="I17" s="306" t="s">
        <v>460</v>
      </c>
    </row>
    <row r="18" spans="2:9" ht="25.5" x14ac:dyDescent="0.2">
      <c r="B18" s="264">
        <f t="shared" si="0"/>
        <v>175</v>
      </c>
      <c r="C18" s="4" t="s">
        <v>4</v>
      </c>
      <c r="D18" s="106"/>
      <c r="E18" s="106"/>
      <c r="F18" s="107"/>
      <c r="G18" s="107"/>
      <c r="H18" s="107"/>
      <c r="I18" s="273" t="s">
        <v>369</v>
      </c>
    </row>
    <row r="19" spans="2:9" s="311" customFormat="1" ht="63" x14ac:dyDescent="0.2">
      <c r="B19" s="264">
        <f t="shared" si="0"/>
        <v>176</v>
      </c>
      <c r="C19" s="145" t="s">
        <v>461</v>
      </c>
      <c r="D19" s="8"/>
      <c r="E19" s="8"/>
      <c r="F19" s="322"/>
      <c r="G19" s="323"/>
      <c r="H19" s="324"/>
      <c r="I19" s="328" t="s">
        <v>458</v>
      </c>
    </row>
    <row r="20" spans="2:9" s="32" customFormat="1" ht="38.25" x14ac:dyDescent="0.25">
      <c r="B20" s="264">
        <f t="shared" si="0"/>
        <v>177</v>
      </c>
      <c r="C20" s="4" t="s">
        <v>462</v>
      </c>
      <c r="D20" s="326"/>
      <c r="E20" s="8"/>
      <c r="F20" s="322"/>
      <c r="G20" s="323"/>
      <c r="H20" s="324"/>
      <c r="I20" s="328"/>
    </row>
    <row r="21" spans="2:9" s="311" customFormat="1" ht="38.25" x14ac:dyDescent="0.2">
      <c r="B21" s="264">
        <f t="shared" si="0"/>
        <v>178</v>
      </c>
      <c r="C21" s="135" t="s">
        <v>463</v>
      </c>
      <c r="D21" s="8"/>
      <c r="E21" s="8"/>
      <c r="F21" s="322"/>
      <c r="G21" s="323"/>
      <c r="H21" s="324"/>
      <c r="I21" s="328" t="s">
        <v>464</v>
      </c>
    </row>
    <row r="22" spans="2:9" s="311" customFormat="1" ht="25.5" x14ac:dyDescent="0.2">
      <c r="B22" s="264">
        <f t="shared" si="0"/>
        <v>179</v>
      </c>
      <c r="C22" s="5" t="s">
        <v>465</v>
      </c>
      <c r="D22" s="8"/>
      <c r="E22" s="8"/>
      <c r="F22" s="322"/>
      <c r="G22" s="323"/>
      <c r="H22" s="324"/>
      <c r="I22" s="328"/>
    </row>
    <row r="23" spans="2:9" s="32" customFormat="1" ht="51" x14ac:dyDescent="0.25">
      <c r="B23" s="264">
        <f t="shared" si="0"/>
        <v>180</v>
      </c>
      <c r="C23" s="4" t="s">
        <v>466</v>
      </c>
      <c r="D23" s="303"/>
      <c r="E23" s="4"/>
      <c r="F23" s="304"/>
      <c r="G23" s="329"/>
      <c r="H23" s="107"/>
      <c r="I23" s="306" t="s">
        <v>467</v>
      </c>
    </row>
    <row r="24" spans="2:9" s="311" customFormat="1" ht="25.5" x14ac:dyDescent="0.2">
      <c r="B24" s="264">
        <f t="shared" si="0"/>
        <v>181</v>
      </c>
      <c r="C24" s="5" t="s">
        <v>468</v>
      </c>
      <c r="D24" s="4"/>
      <c r="E24" s="4"/>
      <c r="F24" s="304"/>
      <c r="G24" s="305"/>
      <c r="H24" s="324"/>
      <c r="I24" s="328" t="s">
        <v>469</v>
      </c>
    </row>
    <row r="25" spans="2:9" s="311" customFormat="1" ht="51" x14ac:dyDescent="0.2">
      <c r="B25" s="330">
        <f t="shared" si="0"/>
        <v>182</v>
      </c>
      <c r="C25" s="135" t="s">
        <v>470</v>
      </c>
      <c r="D25" s="331"/>
      <c r="E25" s="331"/>
      <c r="F25" s="332"/>
      <c r="G25" s="333"/>
      <c r="H25" s="324"/>
      <c r="I25" s="328"/>
    </row>
    <row r="26" spans="2:9" s="311" customFormat="1" ht="51" x14ac:dyDescent="0.2">
      <c r="B26" s="307">
        <f t="shared" si="0"/>
        <v>183</v>
      </c>
      <c r="C26" s="5" t="s">
        <v>471</v>
      </c>
      <c r="D26" s="8"/>
      <c r="E26" s="8"/>
      <c r="F26" s="322"/>
      <c r="G26" s="323"/>
      <c r="H26" s="324"/>
      <c r="I26" s="328"/>
    </row>
    <row r="27" spans="2:9" s="311" customFormat="1" ht="51" x14ac:dyDescent="0.2">
      <c r="B27" s="307">
        <f t="shared" si="0"/>
        <v>184</v>
      </c>
      <c r="C27" s="5" t="s">
        <v>472</v>
      </c>
      <c r="D27" s="8"/>
      <c r="E27" s="8"/>
      <c r="F27" s="322"/>
      <c r="G27" s="323"/>
      <c r="H27" s="324"/>
      <c r="I27" s="328"/>
    </row>
    <row r="28" spans="2:9" ht="60" x14ac:dyDescent="0.2">
      <c r="B28" s="307">
        <f>B24+1</f>
        <v>182</v>
      </c>
      <c r="C28" s="4" t="s">
        <v>23</v>
      </c>
      <c r="D28" s="106"/>
      <c r="E28" s="106"/>
      <c r="F28" s="107"/>
      <c r="G28" s="107"/>
      <c r="H28" s="107"/>
      <c r="I28" s="271" t="s">
        <v>363</v>
      </c>
    </row>
    <row r="29" spans="2:9" ht="63.75" x14ac:dyDescent="0.2">
      <c r="B29" s="264">
        <f t="shared" ref="B29:B31" si="1">B28+1</f>
        <v>183</v>
      </c>
      <c r="C29" s="4" t="s">
        <v>353</v>
      </c>
      <c r="D29" s="106"/>
      <c r="E29" s="106"/>
      <c r="F29" s="107"/>
      <c r="G29" s="107"/>
      <c r="H29" s="107"/>
      <c r="I29" s="271" t="s">
        <v>249</v>
      </c>
    </row>
    <row r="30" spans="2:9" ht="37.5" customHeight="1" x14ac:dyDescent="0.2">
      <c r="B30" s="264">
        <f t="shared" si="1"/>
        <v>184</v>
      </c>
      <c r="C30" s="4" t="s">
        <v>354</v>
      </c>
      <c r="D30" s="106"/>
      <c r="E30" s="106"/>
      <c r="F30" s="107"/>
      <c r="G30" s="107"/>
      <c r="H30" s="107"/>
      <c r="I30" s="271" t="s">
        <v>249</v>
      </c>
    </row>
    <row r="31" spans="2:9" ht="37.5" customHeight="1" x14ac:dyDescent="0.2">
      <c r="B31" s="264">
        <f t="shared" si="1"/>
        <v>185</v>
      </c>
      <c r="C31" s="4" t="s">
        <v>473</v>
      </c>
      <c r="D31" s="106"/>
      <c r="E31" s="106"/>
      <c r="F31" s="107"/>
      <c r="G31" s="107"/>
      <c r="H31" s="107"/>
      <c r="I31" s="271" t="s">
        <v>474</v>
      </c>
    </row>
    <row r="32" spans="2:9" s="108" customFormat="1" ht="35.450000000000003" customHeight="1" x14ac:dyDescent="0.25">
      <c r="B32" s="476" t="s">
        <v>475</v>
      </c>
      <c r="C32" s="477"/>
      <c r="D32" s="477"/>
      <c r="E32" s="477"/>
      <c r="F32" s="477"/>
      <c r="G32" s="477"/>
      <c r="H32" s="477"/>
      <c r="I32" s="478"/>
    </row>
    <row r="33" spans="2:9" s="108" customFormat="1" ht="61.7" customHeight="1" thickBot="1" x14ac:dyDescent="0.3">
      <c r="B33" s="432" t="s">
        <v>128</v>
      </c>
      <c r="C33" s="433"/>
      <c r="D33" s="434"/>
      <c r="E33" s="435"/>
      <c r="F33" s="435"/>
      <c r="G33" s="435"/>
      <c r="H33" s="435"/>
      <c r="I33" s="436"/>
    </row>
  </sheetData>
  <mergeCells count="10">
    <mergeCell ref="B33:C33"/>
    <mergeCell ref="D33:I33"/>
    <mergeCell ref="B5:I5"/>
    <mergeCell ref="A1:I1"/>
    <mergeCell ref="B3:C4"/>
    <mergeCell ref="D3:F3"/>
    <mergeCell ref="G3:G4"/>
    <mergeCell ref="H3:H4"/>
    <mergeCell ref="I3:I4"/>
    <mergeCell ref="B32:I32"/>
  </mergeCells>
  <printOptions horizontalCentered="1"/>
  <pageMargins left="0.70866141732283472" right="0.70866141732283472" top="0.74803149606299213" bottom="0.74803149606299213" header="0.31496062992125984" footer="0.31496062992125984"/>
  <pageSetup paperSize="9" scale="58"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17</vt:i4>
      </vt:variant>
    </vt:vector>
  </HeadingPairs>
  <TitlesOfParts>
    <vt:vector size="28" baseType="lpstr">
      <vt:lpstr>Copertina</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Anagrafica!Area_stampa</vt:lpstr>
      <vt:lpstr>'Conclusioni '!Area_stampa</vt:lpstr>
      <vt:lpstr>Copertina!Area_stampa</vt:lpstr>
      <vt:lpstr>'Sezione IF'!Area_stampa</vt:lpstr>
      <vt:lpstr>'ValExAnte Individ'!Area_stampa</vt:lpstr>
      <vt:lpstr>AccordoStrategiaSiGeCo!Titoli_stampa</vt:lpstr>
      <vt:lpstr>'Aiuti di Stato'!Titoli_stampa</vt:lpstr>
      <vt:lpstr>Certificazione!Titoli_stampa</vt:lpstr>
      <vt:lpstr>'Contributi PO'!Titoli_stampa</vt:lpstr>
      <vt:lpstr>Documentazione!Titoli_stampa</vt:lpstr>
      <vt:lpstr>'Sezione IF'!Titoli_stampa</vt:lpstr>
      <vt:lpstr>StrutturaFondo!Titoli_stampa</vt:lpstr>
      <vt:lpstr>'ValExAnte Individ'!Titoli_stampa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Anna</cp:lastModifiedBy>
  <cp:lastPrinted>2018-10-05T15:15:39Z</cp:lastPrinted>
  <dcterms:created xsi:type="dcterms:W3CDTF">2011-02-21T10:02:46Z</dcterms:created>
  <dcterms:modified xsi:type="dcterms:W3CDTF">2018-10-05T15:15:51Z</dcterms:modified>
</cp:coreProperties>
</file>